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10308"/>
  </bookViews>
  <sheets>
    <sheet name="Sheet4"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<sst xmlns="http://schemas.openxmlformats.org/spreadsheetml/2006/main" count="37" uniqueCount="37">
  <si>
    <t>医院采购设备清单</t>
  </si>
  <si>
    <t>序号</t>
  </si>
  <si>
    <t>产品名称</t>
  </si>
  <si>
    <t>参数及性能描述</t>
  </si>
  <si>
    <t>数量</t>
  </si>
  <si>
    <t>单价</t>
  </si>
  <si>
    <t>金额</t>
  </si>
  <si>
    <t>四肢联动治疗仪</t>
  </si>
  <si>
    <t>1.适用范围：适用于改善患者肌力，维持关节活动度，改善偏瘫患者综合运动功能，促进偏瘫患者运动功能恢复；在多通道功能性电刺激模式下效果更显著。
2.产品组成：中央控制系统（CPS系统）、动力驱动系统（MOTO系统）、脉搏血氧检测反馈系统（POS系统，选配）。
3.主要功能：踏车传动机构作为动力驱动系统（MOTO系统）的载体以椭圆（踏步）运动模式对患者上肢或下肢同时进行功能训练，具备健侧带动患侧、一肢带动三肢的功能。
4.治疗模式：主被动模式，训练在主动、助动及被动三种方式下运行，依患者肌力自动调整，无缝切换。
5.时间设置：可以预设时间，范围为0~120min，主界面可显示为正计时或者倒计时。
★6.操作与显示：10吋抗菌真彩触摸感应式PAD点触操作，转速、距离、阻力、功率、血氧、脉率、时间等主要参数实时显示可调；内置情景互动软件，搭载单车游戏界面，实时显示患者左右平衡状态，改善患者注意力，增强训练效果。
7.治疗期：整个治疗期分为预热期、主动期、放松期、被动期。
8.踏车参数：
8.1电机转速：15~55r/min可调；
8.2助力扭矩：1~29Nm可调，最高可达29Nm（提供有效证明）；
8.3阻力扭矩：1~25Nm可调，最高可达25Nm（提供有效证明）。
8.4急停开关：当出现紧急情况时，按下急停开关，可立即停止工作，保护患者免受损害。
★ 9.设备具有“保护（脉氧）停机功能”，具有可接收脉搏血氧仪设备（“脉搏血氧仪”为选配件）数据的接口，当康复踏车接收到的血氧或脉率数据超出当前预置血氧或脉率限值20s内康复踏车停止工作。。
10.座椅可双向90度旋转，方便患者安全上下。
11.升级方式：可以增配同品牌多通路功能性电刺激器（FES升级包），升级为同款型的FES系列康复踏车。升级产品让患者更好的进行主动积极的治疗，达到“任务导向性重复训练”对功能恢复的效果。升级款是一款基于运动参数的电刺激康复踏车。（提供有效证明）
★12.康复踏车可实现远程通讯，具备软件远程升级功能。（提供有效证明）
13.具备“患者特征”选项，“肌肉痉挛”可进行无级调节。
14.踏车软件具备两种动画类型、三种动画人物、六种背景音乐选项，以及多种对应肌肉电极片粘贴方法图示。
15.具有患者治疗方案信息存储、数据导出以及信息恢复功能。
16.情景互动PAD画面可无线投屏到外扩显示设备，以满足单台或多台康复踏车同时投屏，实现团体康复训练模式，提高患者主动性和积极性，加强训练效果。
17.CMD颁发的、针对本产品的ISO13485:2016和ISO9001:2015《质量管理体系认证证书》 。
18.提供具有自主知识产权的软件著作权（含：计算机软件著作权登记证书、软件产品登记证书）。
19.配有设备管理系统，可接入医院信息系统，显示设备状态、使用次数、工作时长等。
20.入选省科技厅“2023年第一批入库科技型中小企业”，提供省科技厅文件。</t>
  </si>
  <si>
    <t>红光治疗仪</t>
  </si>
  <si>
    <t>1.光源:高功率LED带状冷红光光源
2.波长：650nm±10nm;
3.有效红光辐照度的均匀性＞0.4。
4.有效红光辐照度的不稳定度＜±10%;
5.使用寿命&gt;50000小时:
6.可作用于皮下10-15公分;
7.运行方式:具备连续运行和自定义运行功能;
8.ABS高档台车，一次压膜成型，更坚固，更耐用；
9.显示屏不小于10.1英寸高清液晶、触摸显示屏，双通道设计，可同时使用也可单独使用；
10.产品结构:C型旋转的双头治疗臂，可360度无死角旋转，使用更方便；
11.五个机械关节可调，可多角度治疗；
12.治疗臂臂展最大可达170cm，方便医务人员使用；
13.时间设置:治疗时间0-90分钟可调；
14.相对湿度范围:≤80%;
15.输入电源：a.c.220V,50Hz；
16.输入功率：250VA；</t>
  </si>
  <si>
    <t>子午流注穴位调控仪</t>
  </si>
  <si>
    <t>1.1设备具有子午流注模式、微电流模式、穴位调控模式。
1.2设备有10通道，可同时刺激10个穴位。
1.3注册证适应症具有失眠适应症。
2.1输出波形
额定负载条件下为：脉冲波、非对称双极性矩形波
2.2脉冲频率
2.2.1子午流注、穴位调控脉冲频率
2.2.1.1分为50档可调，脉冲频率不大于1KHz，误差±15%。
2.2.2微电流脉冲频率为0.5Hz误差±15%。
2.3脉冲宽度
2.3.1子午流注、穴位调控模式的脉冲宽度不大于0.8ms。
2.3.2微电流模式的脉冲宽度: 0.5Hz 波形脉宽 250ms~1s，重复 1.25s 后波形的极性翻转。
2.4输出幅度、输出电流、开路电压
2.4.1子午流注、穴位调控模式：最大有效值电压不大于20V（额定负载500欧姆）。
2.5脉冲能量
单个脉冲能量不大于300mJ。
2.6开路和短路保护
治疗仪应能承受开路和短路的影响，其性能不降低。
2.7电源中断后恢复
当电源中断后再恢复，除非输出幅度预置在最小位置，否则电源中断再恢复时治疗仪不得有输出。
2.8治疗时间
2.8.1治疗仪输出倒计时结束应能自动停止工作，也可以手动控制停止输出，输出停止时输出指示灯熄灭。
2.8.2治疗仪定时范围10min-60min，步进10min。
2.8.3工作时间误差不大于±10%。
2.9使用功能
2.9.5 穴位调控功能：具有多幅场景图，可根据使用需要进行替换，以匹配穴位调控疗法；并应能手动调节输出频率、输出强度和治疗时间。</t>
  </si>
  <si>
    <t>空气压力循环治疗仪</t>
  </si>
  <si>
    <t>1.适用范围：适用于脑血管意外、脑外伤、脑手术后、脊髓病变引起的肢体功能障碍和外周非栓塞性脉管炎的辅助治疗，预防静脉血栓形成，减轻肢体水肿。
2.主要构成：由主机、手控器、空气压力循环输出单元（连接气管、套筒）组成。
3.结构形式：挂壁、手提、台式三合一结构。
4.显示方式：真彩液晶界面显示方式。
5.按键方式：一键飞梭的操作方式，提供专利证书作为佐证，所有功能的调节仅需通过对一个键施以旋转及按压动作即可全部完成。
6.工作腔数：工作腔数：4腔，具备全方位连续挤压叠加气囊设计治疗套筒；主机可同时支
持2个套筒工作（多种套筒可选），具备导气管快速对位装置。
7.工作压力：0～200mmHg分41档，歩距增量1（5mmHg）,各腔室压力分别独立可调。
8.保压时间：0～15s可调，歩距增量1s。
9.间停时间：0～99s可调,歩距增量1s。
10.工作模式：共有6种预先设定的工作模式。
11.治疗方案：共有6种内置组合治疗方案(包括预防DVT专用方案)，供不同病症选择，也可以根据病况自定义治疗方案。
12.定时功能：定时时间为1min～99min，步距为1min，误差为±2％，最大应不大于1min。
13.过压保护：治疗仪具有过压保护措施，保证在单一故障状态下能够在套筒和连接管路中产生的最大压强，不大于240mmHg。
14.安全保护：具有断电保护功能，运行中断电套筒可自动排气减压。
15.套筒可承受压力：300mmHg,且承受时间不少于1分钟。
16.设备标配手控触发器，治疗过程中，按下手控器按钮进入暂停状态，暂停时按下手控器按钮，可继续治疗。
17.CMD颁发的、针对本产品的ISO13485:2016和ISO9001:2015《质量管理体系认证证书》
18.具有自主知识产权的软件著作权（包括：计算机软件著作权登记证书、软件产品登记证书）
19.入选省科技厅“2023年第一批入库科技型中小企业”，提供省科技厅文件。</t>
  </si>
  <si>
    <t>制氧机</t>
  </si>
  <si>
    <t>1.额定流量：≮10L/min
2.氧浓度*(V/V):93%+3%
3.声功率级dB(A):≤60
4.外形尺寸(mm)(长x宽x高):≯380X320X620
5.功率(VA):≤820
6.重量(kg)：≤23（±3kg）
7.流量输出：单通道
8.输出雾化量(毫升/分)：≥20.2
9.“N”型为功能配置型，在基本型的基础上增加了雾化功能;&gt;
10.各型号制氧机均带有电压报警指示灯、氧浓度指示、当次运行计时、累计运行&gt;11计时、定时、断电声光报警及压力报警功能。
11.基于 STPD(大气压力 101.3kPa，操作温度 20°c，干燥)条件下测量的氧浓度。</t>
  </si>
  <si>
    <t>胰岛素泵</t>
  </si>
  <si>
    <t xml:space="preserve">1. 适用范围 产品适用于有必要进行胰岛素输注治疗的糖尿病患者
2. 体积 79mm×52mm×20mm
3 .重量 58g（不含电池）
4. CPU数量 双CPU
5. 最小给药量 0.05U
6. 防水等级标准 IPX8
7. 电池 1节7号（AAA）电池
8. 菜单 开放式，可自由开启或关闭某些功能
9. 输注方式 基础输注、临基输注、大剂量输注、方波输注
10. 装药方式 螺杆自动复位，自动计算所装药量
11. 基础率分段 24段和48段
12. 基础率设置步进量 0.1U/0.05U
13. 基础率快设 24段法和6段法双数据库
14. 基础率设置 0-5U（或更高）
15. 基础率方案 可预存3套
16. 基础率校准功能 有
17. 临时基础率 24小时内，0-200%之间，以10%递增或递减
18. 大剂量设置模式 常规模式和三餐模式
19. 大剂量预设功能 有
20. 大剂量向导计算器 有
21. 大剂量输注速度 可调整，四种脉冲周期：5s、10s、15s、20s
22. 大剂量设置增量 0.1U
23. 大剂量限制范围 默认20U，设置范围0-85U
24.日总量限制范围 默认60U，设置范围0-200U
25. 日总量回顾记录、基础率回顾记录、大剂量回顾记录、排气回顾记录、报警回顾记录 各50条
26. 警示项目 阻塞、低药量、药完、低电量、用餐、测血糖、闹铃
27. 用餐提示 可开启，大剂量输注后10min/20min/30min用餐提示
28. 测血糖提示 可开启，大剂量输注后1h/2h/3h测血糖提示
29. 闹铃功能 有
30. 键盘锁功能 有
31. 节能 屏幕休眠模式
32. 最大装药量 305U
33. 储药器容积 3.0mL
34. 输注管路接口形式 鲁尔接口
35. 警示项目参数： 
36. 低电压 电压低于1.2V时低电压提示
37. 低药量 药液低于20U时低药液提示，关闭后，药液低于2U持续报警提示
38. 药完 无输注药液时药完报警
39. 阻塞 输注管道阻塞达到6U之前阻塞报警
</t>
  </si>
  <si>
    <t>手功能康复训练与评估系统</t>
  </si>
  <si>
    <t>1.主机输出压力范围≥-70kPa～100kPa；
2.△内置气压传感器，压力监测范围≥130kPa，主机压力过载触发溢流阀排气，保证设备气路安全。
3.主机可同时连接≥2个康复动力手套；
4.康复动力手套采用人体工学设计，虎口及腕部采用魔术贴设计，魔术贴最大粘合力为≥30N；
5.主机液晶触摸屏尺寸≥8寸，屏幕亮度调节档位≥10档，机身配备不少于8个实体按键。
6.治疗时间≥1-60min可调；
7.支持助力训练模式：设备可识别患侧手动作意图，协助患侧手完成屈伸动作；
8.支持手控训练模式：配置手控开关，主动触发患侧手功能动作，完成早期任务导向训练；
9.支持防痉挛模式，避免屈伸过快诱发痉挛；
10.支持镜像训练模式，通过捕捉健侧手动作，带动患侧手实现同步运动；
11.支持语音声控功能，设备根据语音指令完成对应动作（如手张开、手握紧等）。</t>
  </si>
  <si>
    <t>动态干扰电治疗仪</t>
  </si>
  <si>
    <t>1、适用范围：对膝骨关节炎、颈椎病、腰椎间盘突出、腰肌劳损具有消炎和镇痛作用。
2、主要构成：主要由一台主机和一根4极吸附输出线、一根2极吸附输出线、一根6极自粘输出线组成。
3、结构形式：台式（可配专用台车）
4、显示及按键方式：真彩液晶界面显示配以一键飞梭的操作方式，提供专利证书作为佐证，所有功能的调节仅需通过对一个键施以旋转及按压动作即可全部完成。
5、输出频率：2KHz、3KHz、4KHz、5KHz。
6、治疗波形：正弦波。
7、输出电压：最大输出峰值电压82-102V。
8、输出电流：最大输出电流有效值≤60mA，恒流输出特性，在治疗全过程中，患者可以得到  
依设定值而恒定不变的治疗剂量（电流恒定），确保疗效。
符合国家2015年颁布的YY0951-2015《干扰电治疗设备》行业强制标准的要求。
9、治疗功能要求：设备智能化操作，全电脑控制输出，具有5种干涉模式、5种电疗模式、
6种调制方式、6种向量选择、4种扫引时间，提供多种选择方案。
10、干扰方式：（4.2）极三维立体干扰模式与（4）极二维平面干扰模式任意组合。
11、干涉（差频）频率：0Hz~200Hz。
12、治疗时间：1~99min可调。
13、电疗模式：低、中、高、广域、低高（低、高交替）。
14、干涉模式：IFC、IFCW、PMC、PMC2、自定义程序模式。
15、调制方式：OFF、25%、50%、75%、100%、巴斯特方式。
16、向量选择：OFF、1秒、2秒、3秒、4秒、5秒。
17、扫引时间：1/f、15秒、30秒、60秒。
18、吸附压力：-30mmHg ~ -300mmHg.
19、吸附模式：连续、15回/分、30回/分、60回/分、自动模式。
20、电极选择：任何一路电极输出均可在吸附电极及自粘电极之间任意转换。
21、电极监测：具备对电极（吸附及自粘）脱落监测及报警功能。
22、具有多重保护功能：具有强度自动锁定功能。（当实际输出强度稳定后，或强度设定值已达上限时，该强度设定值会被锁定，此后强度设定值只有先减少后，方可增加。）
22.1、电极线短路保护和停止输出功能；
22.2、过电压保护和停止输出功能；
22.3、电极脱落报警和停止输出功能；
22.4、吸附电极吸力保护；
22.5、治疗结束自动提示，输出强度自动归零并有蜂鸣器提示治疗结束。
23、CMD颁发的、针对本产品的ISO13485:2016和ISO9001:2015《质量管理体系认证证书》
24、提供具有自主知识产权的软件著作权（含：计算机软件著作权登记证书、软件产品登记证书）。
25、入选省科技厅“2023年第一批入库科技型中小企业”，提供省科技厅文件。</t>
  </si>
  <si>
    <t>艾灸仪</t>
  </si>
  <si>
    <t>1.工作条件：
1.1环境温度：5℃-40℃； 
1.2相对湿度：不大于80％；
1.3大气压力：800hPa～1060hPa；
1.4 使用电源：AC220V±22V，50Hz±1Hz；
1.5应避免震动、尘土、液体泼洒和腐蚀性气体。
2.额定输入功率：1000VA
3.主机尺寸：长：400mm，宽：420mm，高：930mm
4.重量：45kg
5.艾饼加热温度：100℃～180℃可设定，级差1℃。
6.时间设定：1min～99min内可设定，级差1min。
7.艾灸仪具有可监测人体表面灸疗温度的红外传感器，在30℃～60℃范围内，分辨率1℃，精度±2℃。
★8.艾灸仪具有两路独立的超温保护装置，发生超温后会停止加热或断电。   
9.隔离变压器和防倾倒双重保护，使用安全可靠。    
10.艾灸仪具有输出指示功能和手动停止输出功能。
11.艾灸仪具有LED光疗输出功能。
12.艾灸仪的支臂应具有上下调节和左右调节功能，并能实时定位。
13.运行噪声：不大于60dB(A)。
14.艾灸仪的安全符合GB 9706.1-2020中的规定并通过安规测试。
15.艾灸仪整机通过电磁兼容性EMC测试。
16.艾灸仪配置超静音脚轮，移动方便，无噪音。
17.双通道独立输出，可同时治疗两名患者或两个部位。
18.电子加热的方式，把温度控制在艾绒燃烧的临界点，确保了药性最大成挥发，并践行了无烟、无明火、无烫伤的环保理念。
19智能控温，模拟传统艾灸燃烧时产生的远红外线和近红外线，让艾绒在最有效的温度180℃内散发药性，从而达到热能与药性传导至全身。
20安全特征
20.1按防电击类型分类：Ⅰ类；
20.2按防电击的程度分类：B型；
20.3按对进液的防护程度分类：IPX0；</t>
  </si>
  <si>
    <t>超声经颅多普勒血液分析仪</t>
  </si>
  <si>
    <t>1.主要工作参数 
1.1FFT采样率：128/256/512/1024
1.2标尺：156/312
1.3血流速测量：双向同步测量方式,单向最大312cm/s
1.4采样容积：4-20 mm
1.5深度调节：25-120mm
1.6软件增益范围：0-48 dB或0-7级可调
1.7发射功率：0-800%或0-100%可调
1.8操作系统：Windows XP，Win7，Win10兼容
1.9扫描时间：5、10、20s
1.10通道和深度：单通道，单深度/双深度/四深度切换  
2.主要检查参数：
2.1收缩期流速（Vp）、平均流速（Vm）、舒张期流速（Vd）、阻力指数（RI）、搏动指数（PI）、收缩期/舒张期速度比值（S/D）、心率（HR）、HITS
2.2特殊参数：ACC（加速度）、T1（上升时间），T2（下降时间）SBI（频宽指数）STI（血管狭窄指数）
2.3状态显示：TIC、TIS
3.探头工作模式及流速范围 
3.1脉冲波（PW）模式：2MHz探头，当超声工作频率为2.0MHz时，流速测量范围不窄于20cm/s～200cm/s。
3.2连续波（CW）模式：4MHz探头，当超声工作频率为4.0MHz时，流速测量范围不窄于10cm/s～100cm/s。
4.异常血流提醒功能：
4.1常规检查中参数Vp、Vm、Vd、PI、RI、S/D 通过与内置各年龄组、两性别的正常参考值比较，超出和低于正常值范围时，软件有颜色（红色突出）提醒功能，方便操作者结合临床能更准确的分析诊断。
5.多普勒色系: 八种多普勒色系显示
6.声谱回放 
6.1声音与频谱同步连续储存和回放
6.2音量可调，方式；正向，反向，混合，关闭。
7.常规检测  
7.1自动生成ID号，也可以医生自己编号。
7.2根据不同性别，不同年龄段显示正常值参数
7.3自动/手动计算参数，可以正反向计算。多次测量保存病历
7.4离线数据分析功能：可在检查结束后再对数据进行计算、测量、出报告
7.5图谱方向随血管调整自动翻转(正向/反向/双向)，
7.6自动记录（冻结回放）：永不错过理想频谱，冻结后可回放开始检测至冻结前至少30秒的谱图，并可调节增益和声音
7.7最高频率包络，包络线随时可调动态显示或静态屏蔽
7.8探头自动冻结功能，保护功能、探头自动休眠功能，延长探头使用寿命
7.9已冻结的血管名称当即修改，提高操作者效率
7.10按检测历程设置血管，最多可包含全部可检测血管，在常规历程方便操作
7.11在报告设置中，把病例保存的频谱图和血流声再进行过程回放
7.12自动搜索血管功能和栓子跟踪功能。
7.13自动计算，操作界面显示探头TIC热敏指数。
7.14多深度高分辨率M模功能显示，Vp,Vm,Vd,HR趋势图显示功能。
8.功能强大的演示功能，显示各支血管正常频谱图像，声音，血流方向，血管深度
显示血管各项参数的正常数值
9.内置功能的设定 
9.1内置标准血管名（颅内、颈部、肢体），并可自主设定设置检测参数的值及范围
9.2自定义血管名，设置参数检测缺省值
9.3可设置1名操作者登录口令
9.4内置各年龄组、两性别的正常参考值，并有报警系统
9.5内置/自定义常用TCD报告常用语句
9.6内置/自定义常用临床诊断词条
9.7医院信息设置，可在报告单显示病案管理&amp;报告格式 
10.强大可查询检索功能
10.1快速检索病例：任意根据TCD号、病案号、姓名、以及报告日期等条件搜索
10.2病案管理中可删除或修改病历资料
10.3病案管理中可随时预览或打印存储的报告单
10.4随时可显示谱图参数、血流声音，便于选择典型病例谱图</t>
  </si>
  <si>
    <t>下肢运动康复训练设备</t>
  </si>
  <si>
    <t>1.左髋关节活动范围：-35°~+115°，误差±10°；
2.右髋关节活动范围：-35°~+115°，误差±10°；
3.腰部宽度：270~410mm±10mm；
4.腿部活动范围：-100°~+100°，允差：±10°；
5.产品主机的重量为3kg，允差10%；
6.腰部防护带宽度应不小于80mm；
7.软件具有系统登陆、蓝牙连接、模式选择、助力等级选择、阻力等级选择、参数校准、训练时间显示、训练步数显示、电量显示功能；
8.手机软件具有模式选择功能；
9.所有训练模式可通过软件选择助力等级，助力等级共5档；
10.在软件主界面可以显示运动状态，包括实时显示用户的训练时间，在双腿助力模式、左助力、右助力、阻力模式下可记录行走步数；
11.有步态评估功能，步态评估界面可查看评估进度及评估报告，评估内容需包含髋关节活动角度、步态形态分析；
12.系统中用户注册相关的密码限制：密码必须为字母、数字和特殊符号任意两种的组合，密码长度必须在8-16位之间；
13.设备采集患者训练步态数据，通过软件分析处理后输出训练步态的评估报告；
14.软件通过手机蓝牙接口连接设备；
15.性能效率：软件采集完患者数据，并完成评估所需的时间不大于10s，分析过程中软件不能进行其它操作；
16.用户差错防御：软件中对模式切换进行二次确认；
17.设备遇故障重启后可自动通过蓝牙连接上一次连接的设备，连接设备后可实时显示当前设备的运行状态以及训练参数；
18.功能模式：具有双腿助力模式、左助力模式、右助力模式、阻力模式；
19.助力等级：设备在双腿助力模式、左助力模式和右助力模式三种模式时，有五个助力等级，从1档到5档的最大力矩对应是6.0N∙m、7.5N∙m、9.0N∙m、10.5N∙m、12.0N∙m；
20.阻力等级：设备在阻力模式时，有五个阻力等级，从1档到5档的最大力矩对应是2.5N∙m、3.5N∙m、4.5N∙m、6N∙m、7.5N∙m；
21.充电时间：低电量提醒后关机开始充电至充满，时长不大于3.2h；
22.工作时间：设备充满电，设备工作完全放电时长大于3h；
23.按键功能：设备有2个按键，右侧按键为开关电源按键，左侧按键为功能按键；
24.安全性能摔倒提醒：启用摔倒提醒功能后，患者摔倒设备会持续发出语音提示并停止电机输出，同时关节可以自由活动；
25.低电量时设备会发出低电量语音提示：电池电量低，请及时充电；</t>
  </si>
  <si>
    <t>双人站立架</t>
  </si>
  <si>
    <t>截瘫、脑瘫等站立功能障碍患者站立训练，也可预防改善骨质疏松、压疮、心肺功能降低等。规格（cm）：144×60×110质量：34.0kg</t>
  </si>
  <si>
    <t>楔形垫</t>
  </si>
  <si>
    <t>卧位功能、综合基本功能、关节活动度、肌肉松弛训练有 15°；25°；30°；45°四种角度可选择</t>
  </si>
  <si>
    <t>平衡板</t>
  </si>
  <si>
    <t>偏瘫、脑瘫等运动失调患者进行平衡、协调训练
92×72×12cm，面板摆动角度-13°～
+13°，额定载荷 135kg，</t>
  </si>
  <si>
    <t>医用拐杖四连拐</t>
  </si>
  <si>
    <t>1.辅助代步用具，恢复日常行走功能 手柄宽 2.5～5cm,  2.支脚垫底部直径≥
3.5cm  3.高度调节最低时，手杖底座中心的垂直空间高度不小 12cm.</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</si>
</sst>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b/>
      <sz val="10"/>
      <color theme="1"/>
      <name val="宋体"/>
      <charset val="134"/>
      <scheme val="minor"/>
    </font>
    <font>
      <sz val="10"/>
      <color theme="1"/>
      <name val="宋体"/>
      <charset val="134"/>
      <scheme val="minor"/>
    </font>
    <font>
      <sz val="8"/>
      <color theme="1"/>
      <name val="宋体"/>
      <charset val="134"/>
      <scheme val="minor"/>
    </font>
    <font>
      <b/>
      <sz val="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2">
    <xf numFmtId="0" fontId="0" fillId="0" borderId="0" xfId="0">
      <alignment vertical="center"/>
    </xf>
    <xf numFmtId="0" fontId="1" fillId="0" borderId="0" xfId="0" applyFont="1" applyAlignment="1">
      <alignment horizontal="center" vertical="center"/>
    </xf>
    <xf numFmtId="0" fontId="2" fillId="0" borderId="0" xfId="0" applyFont="1">
      <alignment vertical="center"/>
    </xf>
    <xf numFmtId="0" fontId="2" fillId="0" borderId="0" xfId="0" applyFont="1" applyAlignment="1">
      <alignment horizontal="center" vertical="center" wrapText="1"/>
    </xf>
    <xf numFmtId="0" fontId="3" fillId="0" borderId="0" xfId="0" applyFont="1">
      <alignment vertical="center"/>
    </xf>
    <xf numFmtId="0" fontId="2" fillId="0" borderId="0" xfId="0" applyFont="1" applyAlignment="1">
      <alignment horizontal="center" vertical="center"/>
    </xf>
    <xf numFmtId="176" fontId="2" fillId="0" borderId="0" xfId="0" applyNumberFormat="1" applyFont="1">
      <alignment vertical="center"/>
    </xf>
    <xf numFmtId="0" fontId="1" fillId="0" borderId="0" xfId="0" applyFont="1" applyAlignment="1">
      <alignment horizontal="center" vertical="center" wrapText="1"/>
    </xf>
    <xf numFmtId="0" fontId="4" fillId="0" borderId="0" xfId="0" applyFont="1" applyAlignment="1">
      <alignment horizontal="center" vertical="center"/>
    </xf>
    <xf numFmtId="176" fontId="1" fillId="0" borderId="0" xfId="0" applyNumberFormat="1"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176" fontId="1" fillId="0" borderId="1" xfId="0" applyNumberFormat="1"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vertical="center" wrapText="1"/>
    </xf>
    <xf numFmtId="176" fontId="2" fillId="0" borderId="1" xfId="0" applyNumberFormat="1" applyFont="1" applyBorder="1">
      <alignment vertical="center"/>
    </xf>
    <xf numFmtId="0" fontId="2" fillId="0" borderId="2" xfId="0" applyFont="1" applyBorder="1" applyAlignment="1">
      <alignment horizontal="center" vertical="center" wrapText="1"/>
    </xf>
    <xf numFmtId="0" fontId="3" fillId="0" borderId="3" xfId="0" applyFont="1" applyBorder="1" applyAlignment="1">
      <alignment horizontal="right" vertical="center"/>
    </xf>
    <xf numFmtId="176" fontId="2" fillId="0" borderId="2" xfId="0" applyNumberFormat="1" applyFont="1" applyBorder="1" applyAlignment="1">
      <alignment horizontal="center" vertical="center"/>
    </xf>
    <xf numFmtId="176" fontId="2" fillId="0" borderId="4" xfId="0" applyNumberFormat="1" applyFont="1" applyBorder="1" applyAlignment="1">
      <alignment horizontal="center" vertical="center"/>
    </xf>
    <xf numFmtId="176" fontId="2" fillId="0" borderId="3" xfId="0" applyNumberFormat="1" applyFon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tabSelected="1" workbookViewId="0">
      <pane ySplit="2" topLeftCell="A12" activePane="bottomLeft" state="frozen"/>
      <selection/>
      <selection pane="bottomLeft" activeCell="C12" sqref="C12"/>
    </sheetView>
  </sheetViews>
  <sheetFormatPr defaultColWidth="9.02777777777778" defaultRowHeight="14.4" outlineLevelCol="5"/>
  <cols>
    <col min="1" max="1" width="5.05555555555556" style="2" customWidth="1"/>
    <col min="2" max="2" width="10.75" style="3" customWidth="1"/>
    <col min="3" max="3" width="89.6759259259259" style="4" customWidth="1"/>
    <col min="4" max="4" width="5.31481481481481" style="5" customWidth="1"/>
    <col min="5" max="5" width="5.98148148148148" style="6" customWidth="1"/>
    <col min="6" max="6" width="6.25" style="6" customWidth="1"/>
  </cols>
  <sheetData>
    <row r="1" ht="25" customHeight="1" spans="1:6">
      <c r="A1" s="1" t="s">
        <v>0</v>
      </c>
      <c r="B1" s="7"/>
      <c r="C1" s="8"/>
      <c r="D1" s="1"/>
      <c r="E1" s="9"/>
      <c r="F1" s="9"/>
    </row>
    <row r="2" s="1" customFormat="1" ht="20" customHeight="1" spans="1:6">
      <c r="A2" s="10" t="s">
        <v>1</v>
      </c>
      <c r="B2" s="11" t="s">
        <v>2</v>
      </c>
      <c r="C2" s="10" t="s">
        <v>3</v>
      </c>
      <c r="D2" s="10" t="s">
        <v>4</v>
      </c>
      <c r="E2" s="12" t="s">
        <v>5</v>
      </c>
      <c r="F2" s="12" t="s">
        <v>6</v>
      </c>
    </row>
    <row r="3" ht="316" customHeight="1" spans="1:6">
      <c r="A3" s="13">
        <v>1</v>
      </c>
      <c r="B3" s="14" t="s">
        <v>7</v>
      </c>
      <c r="C3" s="15" t="s">
        <v>8</v>
      </c>
      <c r="D3" s="13">
        <v>1</v>
      </c>
      <c r="E3" s="16">
        <v>6.23</v>
      </c>
      <c r="F3" s="16">
        <f>D3*E3</f>
        <v>6.23</v>
      </c>
    </row>
    <row r="4" ht="173" customHeight="1" spans="1:6">
      <c r="A4" s="13">
        <v>2</v>
      </c>
      <c r="B4" s="14" t="s">
        <v>9</v>
      </c>
      <c r="C4" s="15" t="s">
        <v>10</v>
      </c>
      <c r="D4" s="13">
        <v>1</v>
      </c>
      <c r="E4" s="16">
        <v>4.5</v>
      </c>
      <c r="F4" s="16">
        <f t="shared" ref="F4:F17" si="0">D4*E4</f>
        <v>4.5</v>
      </c>
    </row>
    <row r="5" ht="281" customHeight="1" spans="1:6">
      <c r="A5" s="13">
        <v>3</v>
      </c>
      <c r="B5" s="14" t="s">
        <v>11</v>
      </c>
      <c r="C5" s="15" t="s">
        <v>12</v>
      </c>
      <c r="D5" s="13">
        <v>1</v>
      </c>
      <c r="E5" s="16">
        <v>1.2</v>
      </c>
      <c r="F5" s="16">
        <f t="shared" si="0"/>
        <v>1.2</v>
      </c>
    </row>
    <row r="6" ht="232" customHeight="1" spans="1:6">
      <c r="A6" s="13">
        <v>4</v>
      </c>
      <c r="B6" s="14" t="s">
        <v>13</v>
      </c>
      <c r="C6" s="15" t="s">
        <v>14</v>
      </c>
      <c r="D6" s="13">
        <v>1</v>
      </c>
      <c r="E6" s="16">
        <v>1.1</v>
      </c>
      <c r="F6" s="16">
        <f t="shared" si="0"/>
        <v>1.1</v>
      </c>
    </row>
    <row r="7" ht="136" customHeight="1" spans="1:6">
      <c r="A7" s="13">
        <v>5</v>
      </c>
      <c r="B7" s="14" t="s">
        <v>15</v>
      </c>
      <c r="C7" s="15" t="s">
        <v>16</v>
      </c>
      <c r="D7" s="13">
        <v>3</v>
      </c>
      <c r="E7" s="16">
        <v>1.2</v>
      </c>
      <c r="F7" s="16">
        <f t="shared" si="0"/>
        <v>3.6</v>
      </c>
    </row>
    <row r="8" ht="384" customHeight="1" spans="1:6">
      <c r="A8" s="13">
        <v>6</v>
      </c>
      <c r="B8" s="14" t="s">
        <v>17</v>
      </c>
      <c r="C8" s="15" t="s">
        <v>18</v>
      </c>
      <c r="D8" s="13">
        <v>1</v>
      </c>
      <c r="E8" s="16">
        <v>2.8</v>
      </c>
      <c r="F8" s="16">
        <f t="shared" si="0"/>
        <v>2.8</v>
      </c>
    </row>
    <row r="9" ht="149" customHeight="1" spans="1:6">
      <c r="A9" s="13">
        <v>7</v>
      </c>
      <c r="B9" s="14" t="s">
        <v>19</v>
      </c>
      <c r="C9" s="15" t="s">
        <v>20</v>
      </c>
      <c r="D9" s="13">
        <v>1</v>
      </c>
      <c r="E9" s="16">
        <v>4.5</v>
      </c>
      <c r="F9" s="16">
        <f t="shared" si="0"/>
        <v>4.5</v>
      </c>
    </row>
    <row r="10" ht="357" customHeight="1" spans="1:6">
      <c r="A10" s="13">
        <v>8</v>
      </c>
      <c r="B10" s="14" t="s">
        <v>21</v>
      </c>
      <c r="C10" s="15" t="s">
        <v>22</v>
      </c>
      <c r="D10" s="13">
        <v>1</v>
      </c>
      <c r="E10" s="16">
        <v>3.9</v>
      </c>
      <c r="F10" s="16">
        <f t="shared" si="0"/>
        <v>3.9</v>
      </c>
    </row>
    <row r="11" ht="288" customHeight="1" spans="1:6">
      <c r="A11" s="13">
        <v>9</v>
      </c>
      <c r="B11" s="14" t="s">
        <v>23</v>
      </c>
      <c r="C11" s="15" t="s">
        <v>24</v>
      </c>
      <c r="D11" s="13">
        <v>1</v>
      </c>
      <c r="E11" s="16">
        <v>4</v>
      </c>
      <c r="F11" s="16">
        <v>4</v>
      </c>
    </row>
    <row r="12" ht="409" customHeight="1" spans="1:6">
      <c r="A12" s="13">
        <v>10</v>
      </c>
      <c r="B12" s="14" t="s">
        <v>25</v>
      </c>
      <c r="C12" s="15" t="s">
        <v>26</v>
      </c>
      <c r="D12" s="13">
        <v>1</v>
      </c>
      <c r="E12" s="16">
        <v>4</v>
      </c>
      <c r="F12" s="16">
        <f t="shared" ref="F12:F17" si="1">D12*E12</f>
        <v>4</v>
      </c>
    </row>
    <row r="13" ht="274" customHeight="1" spans="1:6">
      <c r="A13" s="13">
        <v>11</v>
      </c>
      <c r="B13" s="14" t="s">
        <v>27</v>
      </c>
      <c r="C13" s="15" t="s">
        <v>28</v>
      </c>
      <c r="D13" s="13">
        <v>1</v>
      </c>
      <c r="E13" s="16">
        <v>2.2</v>
      </c>
      <c r="F13" s="16">
        <f t="shared" si="1"/>
        <v>2.2</v>
      </c>
    </row>
    <row r="14" ht="30" customHeight="1" spans="1:6">
      <c r="A14" s="13">
        <v>12</v>
      </c>
      <c r="B14" s="14" t="s">
        <v>29</v>
      </c>
      <c r="C14" s="15" t="s">
        <v>30</v>
      </c>
      <c r="D14" s="13">
        <v>1</v>
      </c>
      <c r="E14" s="16">
        <v>0.334</v>
      </c>
      <c r="F14" s="16">
        <f t="shared" si="1"/>
        <v>0.334</v>
      </c>
    </row>
    <row r="15" ht="30" customHeight="1" spans="1:6">
      <c r="A15" s="13">
        <v>13</v>
      </c>
      <c r="B15" s="14" t="s">
        <v>31</v>
      </c>
      <c r="C15" s="15" t="s">
        <v>32</v>
      </c>
      <c r="D15" s="13">
        <v>2</v>
      </c>
      <c r="E15" s="16">
        <v>0.058</v>
      </c>
      <c r="F15" s="16">
        <f t="shared" si="1"/>
        <v>0.116</v>
      </c>
    </row>
    <row r="16" ht="60" customHeight="1" spans="1:6">
      <c r="A16" s="13">
        <v>14</v>
      </c>
      <c r="B16" s="14" t="s">
        <v>33</v>
      </c>
      <c r="C16" s="15" t="s">
        <v>34</v>
      </c>
      <c r="D16" s="13">
        <v>1</v>
      </c>
      <c r="E16" s="16">
        <v>0.05</v>
      </c>
      <c r="F16" s="16">
        <f t="shared" si="1"/>
        <v>0.05</v>
      </c>
    </row>
    <row r="17" ht="55" customHeight="1" spans="1:6">
      <c r="A17" s="13">
        <v>15</v>
      </c>
      <c r="B17" s="14" t="s">
        <v>35</v>
      </c>
      <c r="C17" s="15" t="s">
        <v>36</v>
      </c>
      <c r="D17" s="13">
        <v>1</v>
      </c>
      <c r="E17" s="16">
        <v>0.05</v>
      </c>
      <c r="F17" s="16">
        <f t="shared" si="1"/>
        <v>0.05</v>
      </c>
    </row>
    <row r="18" ht="30" customHeight="1" spans="1:6">
      <c r="A18" s="13"/>
      <c r="B18" s="17"/>
      <c r="C18" s="18"/>
      <c r="D18" s="19"/>
      <c r="E18" s="20">
        <f>SUM(F3:F17)</f>
        <v>38.58</v>
      </c>
      <c r="F18" s="21"/>
    </row>
  </sheetData>
  <mergeCells count="2">
    <mergeCell ref="A1:F1"/>
    <mergeCell ref="E18:F18"/>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lenovo</cp:lastModifiedBy>
  <dcterms:created xsi:type="dcterms:W3CDTF">2025-09-10T00:43:00Z</dcterms:created>
  <dcterms:modified xsi:type="dcterms:W3CDTF">2025-10-22T02:13:03Z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036DAA54984B4BE28274AF90C42E2248</vt:lpwstr>
  </property>
  <property fmtid="{D5CDD505-2E9C-101B-9397-08002B2CF9AE}" pid="3" name="KSOProductBuildVer">
    <vt:lpwstr>2052-12.1.0.22529</vt:lpwstr>
  </property>
</Properties>
</file>