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立米方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<sst xmlns="http://schemas.openxmlformats.org/spreadsheetml/2006/main" count="486" uniqueCount="163">
  <si>
    <t>序号</t>
  </si>
  <si>
    <t>名称</t>
  </si>
  <si>
    <t>规格、型号</t>
  </si>
  <si>
    <t>品牌</t>
  </si>
  <si>
    <t>制造商</t>
  </si>
  <si>
    <t>单位</t>
  </si>
  <si>
    <t>数量</t>
  </si>
  <si>
    <t>单价</t>
  </si>
  <si>
    <t>总价</t>
  </si>
  <si>
    <t>合同履行期限</t>
  </si>
  <si>
    <t>备注</t>
  </si>
  <si>
    <t>文化展板</t>
  </si>
  <si>
    <t>室外0.5mm铝合金支架，展板材质：1.0mm铁板UV：混凝土基础（含预埋件）：800mm*800mm*1000mm，展板规格：450cm*250cm</t>
  </si>
  <si>
    <t>立米方</t>
  </si>
  <si>
    <t>大庆立米方广告有限公司</t>
  </si>
  <si>
    <t>个</t>
  </si>
  <si>
    <t>合同签订之日起15日内供货完毕且验收合格并交付使用</t>
  </si>
  <si>
    <t>外立指示牌</t>
  </si>
  <si>
    <t>4cm*4cm镀锌方管做支架，展板材质：1.0mm铁板UV：混凝土基础（含预埋件）：800mm*800mm*1000mm，展板规格：290cm*100cm</t>
  </si>
  <si>
    <t>红色队伍</t>
  </si>
  <si>
    <t>雪弗板16➕局部10➕局部亚克力320*150cm</t>
  </si>
  <si>
    <t>㎡</t>
  </si>
  <si>
    <t>雪弗板16➕局部10➕局部亚克力710*150cm</t>
  </si>
  <si>
    <t>雪弗板16➕局部10➕局部亚克力700*150cm</t>
  </si>
  <si>
    <t>雪弗板16➕局部10➕局部亚克力800*150cm</t>
  </si>
  <si>
    <t>雪弗板16➕局部10➕局部亚克力1120*150cm</t>
  </si>
  <si>
    <t>油田创业史</t>
  </si>
  <si>
    <t>雪弗板16➕局部10➕局部亚克力526*300cm</t>
  </si>
  <si>
    <t>高档壁布526*300cm</t>
  </si>
  <si>
    <t>雪弗板16➕局部10➕局部亚克力334*300cm</t>
  </si>
  <si>
    <t>高档壁布334*300cm</t>
  </si>
  <si>
    <t>红色文化</t>
  </si>
  <si>
    <t>雪弗板16➕局部10➕局部亚克力610*150cm</t>
  </si>
  <si>
    <t>心灵驿站文化</t>
  </si>
  <si>
    <t>雪弗板16➕局部10➕局部亚克力970*150cm</t>
  </si>
  <si>
    <t>雪弗板16➕局部10➕局部亚克力170*150cm</t>
  </si>
  <si>
    <t>办公室</t>
  </si>
  <si>
    <t>提示牌</t>
  </si>
  <si>
    <t>按照用户要求、测量、设计，采用16mm和10mm高密度雪弗板结合造型设计、专用喷涂设备喷底面图层，彩色图案由全新高清光固UV设备喷涂，不褪色处理。高精异性设备切割轮廓处理，手工打磨。局部位置采用5mm亚克力激光切割，光泽度更亮。粘贴胶全部采用环保产品、牢固度强、贴合度好。20cm*30cm</t>
  </si>
  <si>
    <t>管理负责人排</t>
  </si>
  <si>
    <t>按照用户要求、测量、设计，采用16mm和10mm高密度雪弗板结合造型设计、专用喷涂设备喷底面图层，彩色图案由全新高清光固UV设备喷涂，不褪色处理。高精异性设备切割轮廓处理，手工打磨。局部位置采用5mm亚克力激光切割，光泽度更亮。粘贴胶全部采用环保产品、牢固度强、贴合度好。15cm*25cm</t>
  </si>
  <si>
    <t>开关装饰</t>
  </si>
  <si>
    <t>字底5mm透明亚克力uv背喷背白15cm*15cm</t>
  </si>
  <si>
    <t>磁吸署名</t>
  </si>
  <si>
    <t>面材：PP；膜层材料：半透明OPP；胶型：通用强粘型；形状：长方形10cm*25cm</t>
  </si>
  <si>
    <t>党徽领取处</t>
  </si>
  <si>
    <t>柜体采用：25MM厚奥松板，精雕造型，烤三遍环保钢琴漆；含党徽150*80cm</t>
  </si>
  <si>
    <t>套</t>
  </si>
  <si>
    <t>警务室文化1</t>
  </si>
  <si>
    <t>雪弗板16➕局部10➕局部亚克力120×60cm</t>
  </si>
  <si>
    <t>警务室文化2</t>
  </si>
  <si>
    <t>雪弗板16➕局部10➕局部亚克力100×100cm(异形)</t>
  </si>
  <si>
    <t>警务室文化3</t>
  </si>
  <si>
    <t>雪弗板16➕局部10➕局部亚克力300×120cm(异形)</t>
  </si>
  <si>
    <t>警务室文化4</t>
  </si>
  <si>
    <t>雪弗板16➕局部10➕局部亚克力70×70cm(异形)</t>
  </si>
  <si>
    <t>棋牌室文化1</t>
  </si>
  <si>
    <t>棋牌室文化2</t>
  </si>
  <si>
    <t>棋牌室文化3</t>
  </si>
  <si>
    <t>棋牌室文化4</t>
  </si>
  <si>
    <t>老年大学室内文化墙1</t>
  </si>
  <si>
    <t>课程表--雪弗板16➕局部10➕局部亚克力➕粘亚克力盒</t>
  </si>
  <si>
    <t>老年大学室内文化墙2</t>
  </si>
  <si>
    <t>文化展示--雪弗板16➕局部10➕局部亚克力120×80cm</t>
  </si>
  <si>
    <t>老年大学室内文化墙3</t>
  </si>
  <si>
    <t>标语字--雪弗板16➕亚克力50×50cm</t>
  </si>
  <si>
    <t>老年大学室内文化1</t>
  </si>
  <si>
    <t>文化展示--雪弗板16➕局部10➕局部亚克力140×80cm</t>
  </si>
  <si>
    <t>老年大学室内文化2</t>
  </si>
  <si>
    <t>老年大学室内文化3</t>
  </si>
  <si>
    <t>户外发光匾</t>
  </si>
  <si>
    <t>无边字党徽，尺寸：120*120cm无边字，尺寸：50*80cm</t>
  </si>
  <si>
    <t>白钢牌匾架体</t>
  </si>
  <si>
    <t>白钢架体，尺寸：830*120cm</t>
  </si>
  <si>
    <t>白钢牌子</t>
  </si>
  <si>
    <t>白钢uv，尺寸：30*240cm</t>
  </si>
  <si>
    <t>小白钢牌子</t>
  </si>
  <si>
    <t>白钢uv，尺寸：60*40cm</t>
  </si>
  <si>
    <t>白钢扶手</t>
  </si>
  <si>
    <t>主管63mm，立管32mm，含安装及配件</t>
  </si>
  <si>
    <t>m</t>
  </si>
  <si>
    <t>创业红</t>
  </si>
  <si>
    <t>16雪弗板+18亚格力反喷背白+局部起层，尺寸：230*116cm</t>
  </si>
  <si>
    <t>在党50年</t>
  </si>
  <si>
    <t>16雪弗板+18亚格力反喷背白+铁板uv，尺寸：200*150cm</t>
  </si>
  <si>
    <t>简介</t>
  </si>
  <si>
    <t>16雪弗板+18亚格力反喷背白+局部起层，尺寸：300*220cm</t>
  </si>
  <si>
    <t>公示栏</t>
  </si>
  <si>
    <t>红色管家简介</t>
  </si>
  <si>
    <t>16雪弗板+18亚格力反喷背白，尺寸：270*210cm</t>
  </si>
  <si>
    <t>红色管家公示</t>
  </si>
  <si>
    <t>16雪弗板+18亚格力反喷背白+铁板uv，尺寸：120*110cm</t>
  </si>
  <si>
    <t>口号墙</t>
  </si>
  <si>
    <t>16雪弗板+18亚格力反喷背白+局部起层，尺寸：670*120cm</t>
  </si>
  <si>
    <t>电视墙</t>
  </si>
  <si>
    <t>16雪弗板+18亚格力反喷背白+局部起层，尺寸：600*250cm</t>
  </si>
  <si>
    <t>大庆精神铁人精神</t>
  </si>
  <si>
    <t>16雪弗板+18亚格力反喷背白+局部起层，尺寸：600*450cm</t>
  </si>
  <si>
    <t>电视墙壁纸</t>
  </si>
  <si>
    <t>壁纸喷绘，尺寸：600*250cm</t>
  </si>
  <si>
    <t>大庆精神铁人精神壁纸</t>
  </si>
  <si>
    <t>壁纸喷绘，尺寸：600*450cm</t>
  </si>
  <si>
    <t>习主席讲话</t>
  </si>
  <si>
    <t>16雪弗板+18亚格力反喷背白+局部起层，尺寸：750*390cm</t>
  </si>
  <si>
    <t>红色文化介绍</t>
  </si>
  <si>
    <t>16雪弗板+18亚格力反喷背白+局部起层，尺寸：520*225cm</t>
  </si>
  <si>
    <t>学习铁人精神口号</t>
  </si>
  <si>
    <t>16雪弗板+18亚格力反喷背白+局部起层，尺寸：175*125cm</t>
  </si>
  <si>
    <t>学习铁人精神口号照片墙</t>
  </si>
  <si>
    <t>16雪弗板+18亚格力反喷背白+局部起层，尺寸：225*115cm</t>
  </si>
  <si>
    <t>综治中心主背景</t>
  </si>
  <si>
    <t>16雪弗板+18亚格力反喷背白，尺寸：355*130cm</t>
  </si>
  <si>
    <t>综治中心网格图</t>
  </si>
  <si>
    <t>16雪弗板+18亚格力反喷背白，尺寸：226*120cm</t>
  </si>
  <si>
    <t>综治中心制度板</t>
  </si>
  <si>
    <t>10雪弗板uv，尺寸：60*90cm</t>
  </si>
  <si>
    <t>办公大厅主背景</t>
  </si>
  <si>
    <t>16雪弗板+18亚格力反喷背白，尺寸：420*150cm</t>
  </si>
  <si>
    <t>办公大厅制度板</t>
  </si>
  <si>
    <t>党徽灯</t>
  </si>
  <si>
    <t>欧普100×100 无边字材质，尺寸：100*100cm</t>
  </si>
  <si>
    <t>欧普</t>
  </si>
  <si>
    <t>欧普照明股份有限公司</t>
  </si>
  <si>
    <t>条幅</t>
  </si>
  <si>
    <t>丝质uv，尺寸：800*80cm</t>
  </si>
  <si>
    <t>条</t>
  </si>
  <si>
    <t>施工费</t>
  </si>
  <si>
    <t>原有文化拆除后重新粉刷涂料，新设计文化安装</t>
  </si>
  <si>
    <t>项</t>
  </si>
  <si>
    <t>八支队伍</t>
  </si>
  <si>
    <t>16雪弗板+18亚格力反喷背白+局部起层，尺寸：180*115cm</t>
  </si>
  <si>
    <t>红色网格队伍</t>
  </si>
  <si>
    <t>16雪弗板+18亚格力反喷背白+局部起层，尺寸：520*120cm</t>
  </si>
  <si>
    <t>红色圆梦队伍</t>
  </si>
  <si>
    <t>16雪弗板+18亚格力反喷背白+局部起层，尺寸：570*120cm</t>
  </si>
  <si>
    <t>红色物业队伍</t>
  </si>
  <si>
    <t>16雪弗板+18亚格力反喷背白+局部起层，尺寸：676*120cm</t>
  </si>
  <si>
    <t>红色养老队伍</t>
  </si>
  <si>
    <t>16雪弗板+18亚格力反喷背白+局部起层，尺寸：1000*120cm</t>
  </si>
  <si>
    <t>圆梦之家logo</t>
  </si>
  <si>
    <t>16雪弗板+18亚格力反喷背白+局部起层，尺寸：780*130cm</t>
  </si>
  <si>
    <t>圆梦活动介绍</t>
  </si>
  <si>
    <t>16雪弗板+18亚格力反喷背白+局部起层，尺寸：840*130cm</t>
  </si>
  <si>
    <t>荣誉墙</t>
  </si>
  <si>
    <t>16雪弗板+18亚格力反喷背白+局部起层，尺寸：116*150cm</t>
  </si>
  <si>
    <t>党的发展历程</t>
  </si>
  <si>
    <t>16雪弗板+18亚格力反喷背白+局部起层，尺寸：870*130cm</t>
  </si>
  <si>
    <t>16雪弗板+18亚格力反喷背白+局部起层，尺寸：550*130cm</t>
  </si>
  <si>
    <t>红色硕果</t>
  </si>
  <si>
    <t>16雪弗板+18亚格力反喷背白+局部起层，尺寸：510*130cm</t>
  </si>
  <si>
    <t>门牌</t>
  </si>
  <si>
    <t>外框金属插板，材质: 铝，工艺：高精度UV，29x10cm</t>
  </si>
  <si>
    <t>制度板落款</t>
  </si>
  <si>
    <t>背胶，尺寸：74*10cm</t>
  </si>
  <si>
    <t>电闸箱挂画</t>
  </si>
  <si>
    <t>雪弗板包背胶，尺寸：106*85cm</t>
  </si>
  <si>
    <t>地投</t>
  </si>
  <si>
    <t>阐存L50 防水：IP67防水，电压：110V-240V，机身材质：铝合金，寿命：50000h，整机功率：80-100W，色温8000K-8500K，流明：7500-9000LM</t>
  </si>
  <si>
    <t>阐存</t>
  </si>
  <si>
    <t>广东与凡科技有限公司</t>
  </si>
  <si>
    <t>置物架</t>
  </si>
  <si>
    <t>材质：人造板，产品颜色：原木色，尺寸1800mm*1800*24mm</t>
  </si>
  <si>
    <t>合计（元）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</si>
</sst>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_);[Red]\(#,##0.00\)"/>
  </numFmts>
  <fonts count="28">
    <font>
      <sz val="11"/>
      <color theme="1"/>
      <name val="Tahoma"/>
      <charset val="134"/>
    </font>
    <font>
      <sz val="11"/>
      <name val="Tahoma"/>
      <charset val="134"/>
    </font>
    <font>
      <sz val="11"/>
      <color theme="1"/>
      <name val="宋体"/>
      <charset val="134"/>
      <scheme val="major"/>
    </font>
    <font>
      <sz val="10"/>
      <color theme="1"/>
      <name val="宋体"/>
      <charset val="134"/>
    </font>
    <font>
      <sz val="11"/>
      <name val="宋体"/>
      <charset val="134"/>
      <scheme val="major"/>
    </font>
    <font>
      <sz val="10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2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 applyBorder="0">
      <alignment vertical="center"/>
    </xf>
    <xf numFmtId="0" fontId="9" fillId="16" borderId="10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15" fillId="13" borderId="9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0" fillId="0" borderId="0"/>
    <xf numFmtId="0" fontId="27" fillId="0" borderId="0" applyBorder="0"/>
    <xf numFmtId="0" fontId="9" fillId="0" borderId="0" applyBorder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176" fontId="3" fillId="0" borderId="1" xfId="13" applyNumberFormat="1" applyFont="1" applyFill="1" applyBorder="1" applyAlignment="1">
      <alignment horizontal="right" vertical="center"/>
    </xf>
    <xf numFmtId="176" fontId="3" fillId="0" borderId="1" xfId="13" applyNumberFormat="1" applyFont="1" applyBorder="1" applyAlignment="1">
      <alignment horizontal="right" vertical="center"/>
    </xf>
    <xf numFmtId="176" fontId="3" fillId="2" borderId="2" xfId="13" applyNumberFormat="1" applyFont="1" applyFill="1" applyBorder="1" applyAlignment="1">
      <alignment horizontal="right" vertical="center"/>
    </xf>
    <xf numFmtId="176" fontId="3" fillId="2" borderId="1" xfId="13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176" fontId="5" fillId="2" borderId="1" xfId="13" applyNumberFormat="1" applyFont="1" applyFill="1" applyBorder="1" applyAlignment="1">
      <alignment horizontal="right" vertical="center"/>
    </xf>
    <xf numFmtId="176" fontId="5" fillId="0" borderId="1" xfId="13" applyNumberFormat="1" applyFont="1" applyFill="1" applyBorder="1" applyAlignment="1">
      <alignment horizontal="right" vertical="center"/>
    </xf>
    <xf numFmtId="176" fontId="5" fillId="2" borderId="1" xfId="13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tabSelected="1" topLeftCell="A71" workbookViewId="0">
      <selection activeCell="Q77" sqref="Q77"/>
    </sheetView>
  </sheetViews>
  <sheetFormatPr defaultColWidth="9" defaultRowHeight="36.75" customHeight="1"/>
  <cols>
    <col min="2" max="2" width="11.875" customWidth="1"/>
    <col min="3" max="3" width="47.125" customWidth="1"/>
    <col min="5" max="5" width="11.875" customWidth="1"/>
    <col min="8" max="8" width="9.75" customWidth="1"/>
    <col min="9" max="9" width="10.375" customWidth="1"/>
    <col min="10" max="10" width="23.25" customWidth="1"/>
  </cols>
  <sheetData>
    <row r="1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customHeight="1" spans="1:11">
      <c r="A2" s="2">
        <v>1</v>
      </c>
      <c r="B2" s="2" t="s">
        <v>11</v>
      </c>
      <c r="C2" s="3" t="s">
        <v>12</v>
      </c>
      <c r="D2" s="2" t="s">
        <v>13</v>
      </c>
      <c r="E2" s="2" t="s">
        <v>14</v>
      </c>
      <c r="F2" s="2" t="s">
        <v>15</v>
      </c>
      <c r="G2" s="2">
        <v>4</v>
      </c>
      <c r="H2" s="4">
        <v>11200</v>
      </c>
      <c r="I2" s="4">
        <f>H2*G2</f>
        <v>44800</v>
      </c>
      <c r="J2" s="2" t="s">
        <v>16</v>
      </c>
      <c r="K2" s="2"/>
    </row>
    <row r="3" customHeight="1" spans="1:11">
      <c r="A3" s="2">
        <v>2</v>
      </c>
      <c r="B3" s="2" t="s">
        <v>17</v>
      </c>
      <c r="C3" s="3" t="s">
        <v>18</v>
      </c>
      <c r="D3" s="2" t="s">
        <v>13</v>
      </c>
      <c r="E3" s="2" t="s">
        <v>14</v>
      </c>
      <c r="F3" s="2" t="s">
        <v>15</v>
      </c>
      <c r="G3" s="2">
        <v>1</v>
      </c>
      <c r="H3" s="4">
        <v>15500</v>
      </c>
      <c r="I3" s="4">
        <f t="shared" ref="I3:I66" si="0">H3*G3</f>
        <v>15500</v>
      </c>
      <c r="J3" s="2" t="s">
        <v>16</v>
      </c>
      <c r="K3" s="2"/>
    </row>
    <row r="4" customHeight="1" spans="1:11">
      <c r="A4" s="2">
        <v>3</v>
      </c>
      <c r="B4" s="2" t="s">
        <v>19</v>
      </c>
      <c r="C4" s="3" t="s">
        <v>20</v>
      </c>
      <c r="D4" s="2" t="s">
        <v>13</v>
      </c>
      <c r="E4" s="2" t="s">
        <v>14</v>
      </c>
      <c r="F4" s="2" t="s">
        <v>21</v>
      </c>
      <c r="G4" s="2">
        <v>4.8</v>
      </c>
      <c r="H4" s="5">
        <v>480</v>
      </c>
      <c r="I4" s="4">
        <f t="shared" si="0"/>
        <v>2304</v>
      </c>
      <c r="J4" s="2" t="s">
        <v>16</v>
      </c>
      <c r="K4" s="2"/>
    </row>
    <row r="5" customHeight="1" spans="1:11">
      <c r="A5" s="2">
        <v>4</v>
      </c>
      <c r="B5" s="2" t="s">
        <v>19</v>
      </c>
      <c r="C5" s="3" t="s">
        <v>22</v>
      </c>
      <c r="D5" s="2" t="s">
        <v>13</v>
      </c>
      <c r="E5" s="2" t="s">
        <v>14</v>
      </c>
      <c r="F5" s="2" t="s">
        <v>21</v>
      </c>
      <c r="G5" s="2">
        <v>10.65</v>
      </c>
      <c r="H5" s="5">
        <v>480</v>
      </c>
      <c r="I5" s="4">
        <f t="shared" si="0"/>
        <v>5112</v>
      </c>
      <c r="J5" s="2" t="s">
        <v>16</v>
      </c>
      <c r="K5" s="2"/>
    </row>
    <row r="6" customHeight="1" spans="1:11">
      <c r="A6" s="2">
        <v>5</v>
      </c>
      <c r="B6" s="2" t="s">
        <v>19</v>
      </c>
      <c r="C6" s="3" t="s">
        <v>23</v>
      </c>
      <c r="D6" s="2" t="s">
        <v>13</v>
      </c>
      <c r="E6" s="2" t="s">
        <v>14</v>
      </c>
      <c r="F6" s="2" t="s">
        <v>21</v>
      </c>
      <c r="G6" s="2">
        <v>10.5</v>
      </c>
      <c r="H6" s="5">
        <v>480</v>
      </c>
      <c r="I6" s="4">
        <f t="shared" si="0"/>
        <v>5040</v>
      </c>
      <c r="J6" s="2" t="s">
        <v>16</v>
      </c>
      <c r="K6" s="2"/>
    </row>
    <row r="7" customHeight="1" spans="1:11">
      <c r="A7" s="2">
        <v>6</v>
      </c>
      <c r="B7" s="2" t="s">
        <v>19</v>
      </c>
      <c r="C7" s="3" t="s">
        <v>24</v>
      </c>
      <c r="D7" s="2" t="s">
        <v>13</v>
      </c>
      <c r="E7" s="2" t="s">
        <v>14</v>
      </c>
      <c r="F7" s="2" t="s">
        <v>21</v>
      </c>
      <c r="G7" s="2">
        <v>12</v>
      </c>
      <c r="H7" s="5">
        <v>470</v>
      </c>
      <c r="I7" s="4">
        <f t="shared" si="0"/>
        <v>5640</v>
      </c>
      <c r="J7" s="2" t="s">
        <v>16</v>
      </c>
      <c r="K7" s="2"/>
    </row>
    <row r="8" customHeight="1" spans="1:11">
      <c r="A8" s="2">
        <v>7</v>
      </c>
      <c r="B8" s="2" t="s">
        <v>19</v>
      </c>
      <c r="C8" s="3" t="s">
        <v>25</v>
      </c>
      <c r="D8" s="2" t="s">
        <v>13</v>
      </c>
      <c r="E8" s="2" t="s">
        <v>14</v>
      </c>
      <c r="F8" s="2" t="s">
        <v>21</v>
      </c>
      <c r="G8" s="2">
        <v>16.8</v>
      </c>
      <c r="H8" s="5">
        <v>470</v>
      </c>
      <c r="I8" s="4">
        <f t="shared" si="0"/>
        <v>7896</v>
      </c>
      <c r="J8" s="2" t="s">
        <v>16</v>
      </c>
      <c r="K8" s="2"/>
    </row>
    <row r="9" customHeight="1" spans="1:11">
      <c r="A9" s="2">
        <v>8</v>
      </c>
      <c r="B9" s="2" t="s">
        <v>26</v>
      </c>
      <c r="C9" s="3" t="s">
        <v>27</v>
      </c>
      <c r="D9" s="2" t="s">
        <v>13</v>
      </c>
      <c r="E9" s="2" t="s">
        <v>14</v>
      </c>
      <c r="F9" s="2" t="s">
        <v>21</v>
      </c>
      <c r="G9" s="2">
        <v>7.95</v>
      </c>
      <c r="H9" s="5">
        <v>480</v>
      </c>
      <c r="I9" s="4">
        <f t="shared" si="0"/>
        <v>3816</v>
      </c>
      <c r="J9" s="2" t="s">
        <v>16</v>
      </c>
      <c r="K9" s="2"/>
    </row>
    <row r="10" customHeight="1" spans="1:11">
      <c r="A10" s="2">
        <v>9</v>
      </c>
      <c r="B10" s="2" t="s">
        <v>26</v>
      </c>
      <c r="C10" s="3" t="s">
        <v>28</v>
      </c>
      <c r="D10" s="2" t="s">
        <v>13</v>
      </c>
      <c r="E10" s="2" t="s">
        <v>14</v>
      </c>
      <c r="F10" s="2" t="s">
        <v>21</v>
      </c>
      <c r="G10" s="2">
        <v>7.95</v>
      </c>
      <c r="H10" s="5">
        <v>50</v>
      </c>
      <c r="I10" s="4">
        <f t="shared" si="0"/>
        <v>397.5</v>
      </c>
      <c r="J10" s="2" t="s">
        <v>16</v>
      </c>
      <c r="K10" s="2"/>
    </row>
    <row r="11" customHeight="1" spans="1:11">
      <c r="A11" s="2">
        <v>10</v>
      </c>
      <c r="B11" s="2" t="s">
        <v>26</v>
      </c>
      <c r="C11" s="3" t="s">
        <v>29</v>
      </c>
      <c r="D11" s="2" t="s">
        <v>13</v>
      </c>
      <c r="E11" s="2" t="s">
        <v>14</v>
      </c>
      <c r="F11" s="2" t="s">
        <v>21</v>
      </c>
      <c r="G11" s="2">
        <v>5</v>
      </c>
      <c r="H11" s="5">
        <v>450</v>
      </c>
      <c r="I11" s="4">
        <f t="shared" si="0"/>
        <v>2250</v>
      </c>
      <c r="J11" s="2" t="s">
        <v>16</v>
      </c>
      <c r="K11" s="2"/>
    </row>
    <row r="12" customHeight="1" spans="1:11">
      <c r="A12" s="2">
        <v>11</v>
      </c>
      <c r="B12" s="2" t="s">
        <v>26</v>
      </c>
      <c r="C12" s="3" t="s">
        <v>30</v>
      </c>
      <c r="D12" s="2" t="s">
        <v>13</v>
      </c>
      <c r="E12" s="2" t="s">
        <v>14</v>
      </c>
      <c r="F12" s="2" t="s">
        <v>21</v>
      </c>
      <c r="G12" s="2">
        <v>4</v>
      </c>
      <c r="H12" s="5">
        <v>48</v>
      </c>
      <c r="I12" s="4">
        <f t="shared" si="0"/>
        <v>192</v>
      </c>
      <c r="J12" s="2" t="s">
        <v>16</v>
      </c>
      <c r="K12" s="2"/>
    </row>
    <row r="13" customHeight="1" spans="1:11">
      <c r="A13" s="2">
        <v>12</v>
      </c>
      <c r="B13" s="2" t="s">
        <v>31</v>
      </c>
      <c r="C13" s="3" t="s">
        <v>32</v>
      </c>
      <c r="D13" s="2" t="s">
        <v>13</v>
      </c>
      <c r="E13" s="2" t="s">
        <v>14</v>
      </c>
      <c r="F13" s="2" t="s">
        <v>21</v>
      </c>
      <c r="G13" s="2">
        <v>9.15</v>
      </c>
      <c r="H13" s="5">
        <v>480</v>
      </c>
      <c r="I13" s="4">
        <f t="shared" si="0"/>
        <v>4392</v>
      </c>
      <c r="J13" s="2" t="s">
        <v>16</v>
      </c>
      <c r="K13" s="2"/>
    </row>
    <row r="14" customHeight="1" spans="1:11">
      <c r="A14" s="2">
        <v>13</v>
      </c>
      <c r="B14" s="2" t="s">
        <v>33</v>
      </c>
      <c r="C14" s="3" t="s">
        <v>34</v>
      </c>
      <c r="D14" s="2" t="s">
        <v>13</v>
      </c>
      <c r="E14" s="2" t="s">
        <v>14</v>
      </c>
      <c r="F14" s="2" t="s">
        <v>21</v>
      </c>
      <c r="G14" s="2">
        <v>14.55</v>
      </c>
      <c r="H14" s="5">
        <v>480</v>
      </c>
      <c r="I14" s="4">
        <f t="shared" si="0"/>
        <v>6984</v>
      </c>
      <c r="J14" s="2" t="s">
        <v>16</v>
      </c>
      <c r="K14" s="2"/>
    </row>
    <row r="15" customHeight="1" spans="1:11">
      <c r="A15" s="2">
        <v>14</v>
      </c>
      <c r="B15" s="2" t="s">
        <v>33</v>
      </c>
      <c r="C15" s="3" t="s">
        <v>35</v>
      </c>
      <c r="D15" s="2" t="s">
        <v>13</v>
      </c>
      <c r="E15" s="2" t="s">
        <v>14</v>
      </c>
      <c r="F15" s="2" t="s">
        <v>21</v>
      </c>
      <c r="G15" s="2">
        <v>2.55</v>
      </c>
      <c r="H15" s="5">
        <v>480</v>
      </c>
      <c r="I15" s="4">
        <f t="shared" si="0"/>
        <v>1224</v>
      </c>
      <c r="J15" s="2" t="s">
        <v>16</v>
      </c>
      <c r="K15" s="2"/>
    </row>
    <row r="16" customHeight="1" spans="1:11">
      <c r="A16" s="2">
        <v>15</v>
      </c>
      <c r="B16" s="2" t="s">
        <v>36</v>
      </c>
      <c r="C16" s="3" t="s">
        <v>23</v>
      </c>
      <c r="D16" s="2" t="s">
        <v>13</v>
      </c>
      <c r="E16" s="2" t="s">
        <v>14</v>
      </c>
      <c r="F16" s="2" t="s">
        <v>21</v>
      </c>
      <c r="G16" s="2">
        <v>10.5</v>
      </c>
      <c r="H16" s="5">
        <v>480</v>
      </c>
      <c r="I16" s="4">
        <f t="shared" si="0"/>
        <v>5040</v>
      </c>
      <c r="J16" s="2" t="s">
        <v>16</v>
      </c>
      <c r="K16" s="2"/>
    </row>
    <row r="17" customHeight="1" spans="1:11">
      <c r="A17" s="2">
        <v>16</v>
      </c>
      <c r="B17" s="2" t="s">
        <v>36</v>
      </c>
      <c r="C17" s="3" t="s">
        <v>23</v>
      </c>
      <c r="D17" s="2" t="s">
        <v>13</v>
      </c>
      <c r="E17" s="2" t="s">
        <v>14</v>
      </c>
      <c r="F17" s="2" t="s">
        <v>21</v>
      </c>
      <c r="G17" s="2">
        <v>10.5</v>
      </c>
      <c r="H17" s="5">
        <v>480</v>
      </c>
      <c r="I17" s="4">
        <f t="shared" si="0"/>
        <v>5040</v>
      </c>
      <c r="J17" s="2" t="s">
        <v>16</v>
      </c>
      <c r="K17" s="2"/>
    </row>
    <row r="18" customHeight="1" spans="1:11">
      <c r="A18" s="2">
        <v>17</v>
      </c>
      <c r="B18" s="2" t="s">
        <v>37</v>
      </c>
      <c r="C18" s="3" t="s">
        <v>38</v>
      </c>
      <c r="D18" s="2" t="s">
        <v>13</v>
      </c>
      <c r="E18" s="2" t="s">
        <v>14</v>
      </c>
      <c r="F18" s="2" t="s">
        <v>15</v>
      </c>
      <c r="G18" s="2">
        <v>40</v>
      </c>
      <c r="H18" s="5">
        <v>35</v>
      </c>
      <c r="I18" s="4">
        <f t="shared" si="0"/>
        <v>1400</v>
      </c>
      <c r="J18" s="2" t="s">
        <v>16</v>
      </c>
      <c r="K18" s="2"/>
    </row>
    <row r="19" customHeight="1" spans="1:11">
      <c r="A19" s="2">
        <v>18</v>
      </c>
      <c r="B19" s="2" t="s">
        <v>39</v>
      </c>
      <c r="C19" s="3" t="s">
        <v>40</v>
      </c>
      <c r="D19" s="2" t="s">
        <v>13</v>
      </c>
      <c r="E19" s="2" t="s">
        <v>14</v>
      </c>
      <c r="F19" s="2" t="s">
        <v>15</v>
      </c>
      <c r="G19" s="2">
        <v>30</v>
      </c>
      <c r="H19" s="5">
        <v>30</v>
      </c>
      <c r="I19" s="4">
        <f t="shared" si="0"/>
        <v>900</v>
      </c>
      <c r="J19" s="2" t="s">
        <v>16</v>
      </c>
      <c r="K19" s="2"/>
    </row>
    <row r="20" customHeight="1" spans="1:11">
      <c r="A20" s="2">
        <v>19</v>
      </c>
      <c r="B20" s="2" t="s">
        <v>41</v>
      </c>
      <c r="C20" s="3" t="s">
        <v>42</v>
      </c>
      <c r="D20" s="2" t="s">
        <v>13</v>
      </c>
      <c r="E20" s="2" t="s">
        <v>14</v>
      </c>
      <c r="F20" s="2" t="s">
        <v>15</v>
      </c>
      <c r="G20" s="2">
        <v>30</v>
      </c>
      <c r="H20" s="5">
        <v>28</v>
      </c>
      <c r="I20" s="4">
        <f t="shared" si="0"/>
        <v>840</v>
      </c>
      <c r="J20" s="2" t="s">
        <v>16</v>
      </c>
      <c r="K20" s="2"/>
    </row>
    <row r="21" customHeight="1" spans="1:11">
      <c r="A21" s="2">
        <v>20</v>
      </c>
      <c r="B21" s="2" t="s">
        <v>43</v>
      </c>
      <c r="C21" s="3" t="s">
        <v>44</v>
      </c>
      <c r="D21" s="2" t="s">
        <v>13</v>
      </c>
      <c r="E21" s="2" t="s">
        <v>14</v>
      </c>
      <c r="F21" s="2" t="s">
        <v>15</v>
      </c>
      <c r="G21" s="2">
        <v>20</v>
      </c>
      <c r="H21" s="5">
        <v>40</v>
      </c>
      <c r="I21" s="4">
        <f t="shared" si="0"/>
        <v>800</v>
      </c>
      <c r="J21" s="2" t="s">
        <v>16</v>
      </c>
      <c r="K21" s="2"/>
    </row>
    <row r="22" customHeight="1" spans="1:11">
      <c r="A22" s="2">
        <v>21</v>
      </c>
      <c r="B22" s="2" t="s">
        <v>45</v>
      </c>
      <c r="C22" s="3" t="s">
        <v>46</v>
      </c>
      <c r="D22" s="2" t="s">
        <v>13</v>
      </c>
      <c r="E22" s="2" t="s">
        <v>14</v>
      </c>
      <c r="F22" s="2" t="s">
        <v>47</v>
      </c>
      <c r="G22" s="2">
        <v>1</v>
      </c>
      <c r="H22" s="5">
        <v>2300</v>
      </c>
      <c r="I22" s="4">
        <f t="shared" si="0"/>
        <v>2300</v>
      </c>
      <c r="J22" s="2" t="s">
        <v>16</v>
      </c>
      <c r="K22" s="2"/>
    </row>
    <row r="23" customHeight="1" spans="1:11">
      <c r="A23" s="2">
        <v>22</v>
      </c>
      <c r="B23" s="2" t="s">
        <v>48</v>
      </c>
      <c r="C23" s="3" t="s">
        <v>49</v>
      </c>
      <c r="D23" s="2" t="s">
        <v>13</v>
      </c>
      <c r="E23" s="2" t="s">
        <v>14</v>
      </c>
      <c r="F23" s="2" t="s">
        <v>21</v>
      </c>
      <c r="G23" s="2">
        <v>3.36</v>
      </c>
      <c r="H23" s="5">
        <v>480</v>
      </c>
      <c r="I23" s="4">
        <f t="shared" si="0"/>
        <v>1612.8</v>
      </c>
      <c r="J23" s="2" t="s">
        <v>16</v>
      </c>
      <c r="K23" s="2"/>
    </row>
    <row r="24" customHeight="1" spans="1:11">
      <c r="A24" s="2">
        <v>23</v>
      </c>
      <c r="B24" s="2" t="s">
        <v>50</v>
      </c>
      <c r="C24" s="3" t="s">
        <v>51</v>
      </c>
      <c r="D24" s="2" t="s">
        <v>13</v>
      </c>
      <c r="E24" s="2" t="s">
        <v>14</v>
      </c>
      <c r="F24" s="2" t="s">
        <v>21</v>
      </c>
      <c r="G24" s="2">
        <v>4</v>
      </c>
      <c r="H24" s="5">
        <v>480</v>
      </c>
      <c r="I24" s="4">
        <f t="shared" si="0"/>
        <v>1920</v>
      </c>
      <c r="J24" s="2" t="s">
        <v>16</v>
      </c>
      <c r="K24" s="2"/>
    </row>
    <row r="25" customHeight="1" spans="1:11">
      <c r="A25" s="2">
        <v>24</v>
      </c>
      <c r="B25" s="2" t="s">
        <v>52</v>
      </c>
      <c r="C25" s="3" t="s">
        <v>53</v>
      </c>
      <c r="D25" s="2" t="s">
        <v>13</v>
      </c>
      <c r="E25" s="2" t="s">
        <v>14</v>
      </c>
      <c r="F25" s="2" t="s">
        <v>21</v>
      </c>
      <c r="G25" s="2">
        <v>3.6</v>
      </c>
      <c r="H25" s="5">
        <v>480</v>
      </c>
      <c r="I25" s="4">
        <f t="shared" si="0"/>
        <v>1728</v>
      </c>
      <c r="J25" s="2" t="s">
        <v>16</v>
      </c>
      <c r="K25" s="2"/>
    </row>
    <row r="26" customHeight="1" spans="1:11">
      <c r="A26" s="2">
        <v>25</v>
      </c>
      <c r="B26" s="2" t="s">
        <v>54</v>
      </c>
      <c r="C26" s="3" t="s">
        <v>55</v>
      </c>
      <c r="D26" s="2" t="s">
        <v>13</v>
      </c>
      <c r="E26" s="2" t="s">
        <v>14</v>
      </c>
      <c r="F26" s="2" t="s">
        <v>21</v>
      </c>
      <c r="G26" s="2">
        <v>5.88</v>
      </c>
      <c r="H26" s="5">
        <v>480</v>
      </c>
      <c r="I26" s="4">
        <f t="shared" si="0"/>
        <v>2822.4</v>
      </c>
      <c r="J26" s="2" t="s">
        <v>16</v>
      </c>
      <c r="K26" s="2"/>
    </row>
    <row r="27" customHeight="1" spans="1:11">
      <c r="A27" s="2">
        <v>26</v>
      </c>
      <c r="B27" s="2" t="s">
        <v>56</v>
      </c>
      <c r="C27" s="3" t="s">
        <v>49</v>
      </c>
      <c r="D27" s="2" t="s">
        <v>13</v>
      </c>
      <c r="E27" s="2" t="s">
        <v>14</v>
      </c>
      <c r="F27" s="2" t="s">
        <v>21</v>
      </c>
      <c r="G27" s="2">
        <v>3.36</v>
      </c>
      <c r="H27" s="5">
        <v>480</v>
      </c>
      <c r="I27" s="4">
        <f t="shared" si="0"/>
        <v>1612.8</v>
      </c>
      <c r="J27" s="2" t="s">
        <v>16</v>
      </c>
      <c r="K27" s="2"/>
    </row>
    <row r="28" customHeight="1" spans="1:11">
      <c r="A28" s="2">
        <v>27</v>
      </c>
      <c r="B28" s="2" t="s">
        <v>57</v>
      </c>
      <c r="C28" s="3" t="s">
        <v>51</v>
      </c>
      <c r="D28" s="2" t="s">
        <v>13</v>
      </c>
      <c r="E28" s="2" t="s">
        <v>14</v>
      </c>
      <c r="F28" s="2" t="s">
        <v>21</v>
      </c>
      <c r="G28" s="2">
        <v>4</v>
      </c>
      <c r="H28" s="5">
        <v>480</v>
      </c>
      <c r="I28" s="4">
        <f t="shared" si="0"/>
        <v>1920</v>
      </c>
      <c r="J28" s="2" t="s">
        <v>16</v>
      </c>
      <c r="K28" s="2"/>
    </row>
    <row r="29" customHeight="1" spans="1:11">
      <c r="A29" s="2">
        <v>28</v>
      </c>
      <c r="B29" s="2" t="s">
        <v>58</v>
      </c>
      <c r="C29" s="3" t="s">
        <v>53</v>
      </c>
      <c r="D29" s="2" t="s">
        <v>13</v>
      </c>
      <c r="E29" s="2" t="s">
        <v>14</v>
      </c>
      <c r="F29" s="2" t="s">
        <v>21</v>
      </c>
      <c r="G29" s="2">
        <v>3.6</v>
      </c>
      <c r="H29" s="5">
        <v>480</v>
      </c>
      <c r="I29" s="4">
        <f t="shared" si="0"/>
        <v>1728</v>
      </c>
      <c r="J29" s="2" t="s">
        <v>16</v>
      </c>
      <c r="K29" s="2"/>
    </row>
    <row r="30" customHeight="1" spans="1:11">
      <c r="A30" s="2">
        <v>29</v>
      </c>
      <c r="B30" s="2" t="s">
        <v>59</v>
      </c>
      <c r="C30" s="3" t="s">
        <v>55</v>
      </c>
      <c r="D30" s="2" t="s">
        <v>13</v>
      </c>
      <c r="E30" s="2" t="s">
        <v>14</v>
      </c>
      <c r="F30" s="2" t="s">
        <v>21</v>
      </c>
      <c r="G30" s="2">
        <v>5.88</v>
      </c>
      <c r="H30" s="5">
        <v>480</v>
      </c>
      <c r="I30" s="4">
        <f t="shared" si="0"/>
        <v>2822.4</v>
      </c>
      <c r="J30" s="2" t="s">
        <v>16</v>
      </c>
      <c r="K30" s="2"/>
    </row>
    <row r="31" customHeight="1" spans="1:11">
      <c r="A31" s="2">
        <v>30</v>
      </c>
      <c r="B31" s="2" t="s">
        <v>60</v>
      </c>
      <c r="C31" s="3" t="s">
        <v>61</v>
      </c>
      <c r="D31" s="2" t="s">
        <v>13</v>
      </c>
      <c r="E31" s="2" t="s">
        <v>14</v>
      </c>
      <c r="F31" s="2" t="s">
        <v>21</v>
      </c>
      <c r="G31" s="2">
        <v>1.6</v>
      </c>
      <c r="H31" s="5">
        <v>480</v>
      </c>
      <c r="I31" s="4">
        <f t="shared" si="0"/>
        <v>768</v>
      </c>
      <c r="J31" s="2" t="s">
        <v>16</v>
      </c>
      <c r="K31" s="2"/>
    </row>
    <row r="32" customHeight="1" spans="1:11">
      <c r="A32" s="2">
        <v>31</v>
      </c>
      <c r="B32" s="2" t="s">
        <v>62</v>
      </c>
      <c r="C32" s="3" t="s">
        <v>63</v>
      </c>
      <c r="D32" s="2" t="s">
        <v>13</v>
      </c>
      <c r="E32" s="2" t="s">
        <v>14</v>
      </c>
      <c r="F32" s="2" t="s">
        <v>21</v>
      </c>
      <c r="G32" s="2">
        <v>7.68</v>
      </c>
      <c r="H32" s="5">
        <v>480</v>
      </c>
      <c r="I32" s="4">
        <f t="shared" si="0"/>
        <v>3686.4</v>
      </c>
      <c r="J32" s="2" t="s">
        <v>16</v>
      </c>
      <c r="K32" s="2"/>
    </row>
    <row r="33" customHeight="1" spans="1:11">
      <c r="A33" s="2">
        <v>32</v>
      </c>
      <c r="B33" s="2" t="s">
        <v>64</v>
      </c>
      <c r="C33" s="3" t="s">
        <v>65</v>
      </c>
      <c r="D33" s="2" t="s">
        <v>13</v>
      </c>
      <c r="E33" s="2" t="s">
        <v>14</v>
      </c>
      <c r="F33" s="2" t="s">
        <v>21</v>
      </c>
      <c r="G33" s="2">
        <v>3</v>
      </c>
      <c r="H33" s="5">
        <v>480</v>
      </c>
      <c r="I33" s="4">
        <f t="shared" si="0"/>
        <v>1440</v>
      </c>
      <c r="J33" s="2" t="s">
        <v>16</v>
      </c>
      <c r="K33" s="2"/>
    </row>
    <row r="34" customHeight="1" spans="1:11">
      <c r="A34" s="2">
        <v>33</v>
      </c>
      <c r="B34" s="2" t="s">
        <v>66</v>
      </c>
      <c r="C34" s="3" t="s">
        <v>67</v>
      </c>
      <c r="D34" s="2" t="s">
        <v>13</v>
      </c>
      <c r="E34" s="2" t="s">
        <v>14</v>
      </c>
      <c r="F34" s="2" t="s">
        <v>21</v>
      </c>
      <c r="G34" s="2">
        <v>8.96</v>
      </c>
      <c r="H34" s="5">
        <v>480</v>
      </c>
      <c r="I34" s="4">
        <f t="shared" si="0"/>
        <v>4300.8</v>
      </c>
      <c r="J34" s="2" t="s">
        <v>16</v>
      </c>
      <c r="K34" s="2"/>
    </row>
    <row r="35" customHeight="1" spans="1:11">
      <c r="A35" s="2">
        <v>34</v>
      </c>
      <c r="B35" s="2" t="s">
        <v>68</v>
      </c>
      <c r="C35" s="3" t="s">
        <v>53</v>
      </c>
      <c r="D35" s="2" t="s">
        <v>13</v>
      </c>
      <c r="E35" s="2" t="s">
        <v>14</v>
      </c>
      <c r="F35" s="2" t="s">
        <v>21</v>
      </c>
      <c r="G35" s="2">
        <v>3.6</v>
      </c>
      <c r="H35" s="5">
        <v>480</v>
      </c>
      <c r="I35" s="4">
        <f t="shared" si="0"/>
        <v>1728</v>
      </c>
      <c r="J35" s="2" t="s">
        <v>16</v>
      </c>
      <c r="K35" s="2"/>
    </row>
    <row r="36" customHeight="1" spans="1:11">
      <c r="A36" s="2">
        <v>35</v>
      </c>
      <c r="B36" s="2" t="s">
        <v>69</v>
      </c>
      <c r="C36" s="3" t="s">
        <v>65</v>
      </c>
      <c r="D36" s="2" t="s">
        <v>13</v>
      </c>
      <c r="E36" s="2" t="s">
        <v>14</v>
      </c>
      <c r="F36" s="2" t="s">
        <v>21</v>
      </c>
      <c r="G36" s="2">
        <v>3</v>
      </c>
      <c r="H36" s="5">
        <v>480</v>
      </c>
      <c r="I36" s="4">
        <f t="shared" si="0"/>
        <v>1440</v>
      </c>
      <c r="J36" s="2" t="s">
        <v>16</v>
      </c>
      <c r="K36" s="2"/>
    </row>
    <row r="37" customHeight="1" spans="1:11">
      <c r="A37" s="2">
        <v>36</v>
      </c>
      <c r="B37" s="2" t="s">
        <v>70</v>
      </c>
      <c r="C37" s="3" t="s">
        <v>71</v>
      </c>
      <c r="D37" s="2" t="s">
        <v>13</v>
      </c>
      <c r="E37" s="2" t="s">
        <v>14</v>
      </c>
      <c r="F37" s="2" t="s">
        <v>21</v>
      </c>
      <c r="G37" s="2">
        <v>10.24</v>
      </c>
      <c r="H37" s="6">
        <v>900</v>
      </c>
      <c r="I37" s="4">
        <f t="shared" si="0"/>
        <v>9216</v>
      </c>
      <c r="J37" s="2" t="s">
        <v>16</v>
      </c>
      <c r="K37" s="2"/>
    </row>
    <row r="38" customHeight="1" spans="1:11">
      <c r="A38" s="2">
        <v>37</v>
      </c>
      <c r="B38" s="2" t="s">
        <v>72</v>
      </c>
      <c r="C38" s="3" t="s">
        <v>73</v>
      </c>
      <c r="D38" s="2" t="s">
        <v>13</v>
      </c>
      <c r="E38" s="2" t="s">
        <v>14</v>
      </c>
      <c r="F38" s="2" t="s">
        <v>21</v>
      </c>
      <c r="G38" s="2">
        <v>9.96</v>
      </c>
      <c r="H38" s="7">
        <v>180</v>
      </c>
      <c r="I38" s="4">
        <f t="shared" si="0"/>
        <v>1792.8</v>
      </c>
      <c r="J38" s="2" t="s">
        <v>16</v>
      </c>
      <c r="K38" s="2"/>
    </row>
    <row r="39" customHeight="1" spans="1:11">
      <c r="A39" s="2">
        <v>38</v>
      </c>
      <c r="B39" s="2" t="s">
        <v>74</v>
      </c>
      <c r="C39" s="3" t="s">
        <v>75</v>
      </c>
      <c r="D39" s="2" t="s">
        <v>13</v>
      </c>
      <c r="E39" s="2" t="s">
        <v>14</v>
      </c>
      <c r="F39" s="2" t="s">
        <v>15</v>
      </c>
      <c r="G39" s="2">
        <v>2</v>
      </c>
      <c r="H39" s="7">
        <v>370</v>
      </c>
      <c r="I39" s="4">
        <f t="shared" si="0"/>
        <v>740</v>
      </c>
      <c r="J39" s="2" t="s">
        <v>16</v>
      </c>
      <c r="K39" s="2"/>
    </row>
    <row r="40" customHeight="1" spans="1:11">
      <c r="A40" s="2">
        <v>39</v>
      </c>
      <c r="B40" s="2" t="s">
        <v>76</v>
      </c>
      <c r="C40" s="3" t="s">
        <v>77</v>
      </c>
      <c r="D40" s="2" t="s">
        <v>13</v>
      </c>
      <c r="E40" s="2" t="s">
        <v>14</v>
      </c>
      <c r="F40" s="2" t="s">
        <v>15</v>
      </c>
      <c r="G40" s="2">
        <v>1</v>
      </c>
      <c r="H40" s="7">
        <v>180</v>
      </c>
      <c r="I40" s="4">
        <f t="shared" si="0"/>
        <v>180</v>
      </c>
      <c r="J40" s="2" t="s">
        <v>16</v>
      </c>
      <c r="K40" s="2"/>
    </row>
    <row r="41" customHeight="1" spans="1:11">
      <c r="A41" s="2">
        <v>40</v>
      </c>
      <c r="B41" s="2" t="s">
        <v>78</v>
      </c>
      <c r="C41" s="3" t="s">
        <v>79</v>
      </c>
      <c r="D41" s="2" t="s">
        <v>13</v>
      </c>
      <c r="E41" s="2" t="s">
        <v>14</v>
      </c>
      <c r="F41" s="2" t="s">
        <v>80</v>
      </c>
      <c r="G41" s="2">
        <v>6.4</v>
      </c>
      <c r="H41" s="7">
        <v>230</v>
      </c>
      <c r="I41" s="4">
        <f t="shared" si="0"/>
        <v>1472</v>
      </c>
      <c r="J41" s="2" t="s">
        <v>16</v>
      </c>
      <c r="K41" s="2"/>
    </row>
    <row r="42" customHeight="1" spans="1:11">
      <c r="A42" s="2">
        <v>41</v>
      </c>
      <c r="B42" s="2" t="s">
        <v>81</v>
      </c>
      <c r="C42" s="3" t="s">
        <v>82</v>
      </c>
      <c r="D42" s="2" t="s">
        <v>13</v>
      </c>
      <c r="E42" s="2" t="s">
        <v>14</v>
      </c>
      <c r="F42" s="2" t="s">
        <v>21</v>
      </c>
      <c r="G42" s="2">
        <v>2.67</v>
      </c>
      <c r="H42" s="7">
        <v>480</v>
      </c>
      <c r="I42" s="4">
        <f t="shared" si="0"/>
        <v>1281.6</v>
      </c>
      <c r="J42" s="2" t="s">
        <v>16</v>
      </c>
      <c r="K42" s="2"/>
    </row>
    <row r="43" customHeight="1" spans="1:11">
      <c r="A43" s="2">
        <v>42</v>
      </c>
      <c r="B43" s="2" t="s">
        <v>83</v>
      </c>
      <c r="C43" s="3" t="s">
        <v>84</v>
      </c>
      <c r="D43" s="2" t="s">
        <v>13</v>
      </c>
      <c r="E43" s="2" t="s">
        <v>14</v>
      </c>
      <c r="F43" s="2" t="s">
        <v>21</v>
      </c>
      <c r="G43" s="2">
        <v>3</v>
      </c>
      <c r="H43" s="7">
        <v>480</v>
      </c>
      <c r="I43" s="4">
        <f t="shared" si="0"/>
        <v>1440</v>
      </c>
      <c r="J43" s="2" t="s">
        <v>16</v>
      </c>
      <c r="K43" s="2"/>
    </row>
    <row r="44" customHeight="1" spans="1:11">
      <c r="A44" s="2">
        <v>43</v>
      </c>
      <c r="B44" s="2" t="s">
        <v>85</v>
      </c>
      <c r="C44" s="3" t="s">
        <v>86</v>
      </c>
      <c r="D44" s="2" t="s">
        <v>13</v>
      </c>
      <c r="E44" s="2" t="s">
        <v>14</v>
      </c>
      <c r="F44" s="2" t="s">
        <v>21</v>
      </c>
      <c r="G44" s="2">
        <v>6.6</v>
      </c>
      <c r="H44" s="7">
        <v>480</v>
      </c>
      <c r="I44" s="4">
        <f t="shared" si="0"/>
        <v>3168</v>
      </c>
      <c r="J44" s="2" t="s">
        <v>16</v>
      </c>
      <c r="K44" s="2"/>
    </row>
    <row r="45" customHeight="1" spans="1:11">
      <c r="A45" s="2">
        <v>44</v>
      </c>
      <c r="B45" s="2" t="s">
        <v>87</v>
      </c>
      <c r="C45" s="3" t="s">
        <v>84</v>
      </c>
      <c r="D45" s="2" t="s">
        <v>13</v>
      </c>
      <c r="E45" s="2" t="s">
        <v>14</v>
      </c>
      <c r="F45" s="2" t="s">
        <v>21</v>
      </c>
      <c r="G45" s="2">
        <v>3</v>
      </c>
      <c r="H45" s="7">
        <v>480</v>
      </c>
      <c r="I45" s="4">
        <f t="shared" si="0"/>
        <v>1440</v>
      </c>
      <c r="J45" s="2" t="s">
        <v>16</v>
      </c>
      <c r="K45" s="2"/>
    </row>
    <row r="46" customHeight="1" spans="1:11">
      <c r="A46" s="2">
        <v>45</v>
      </c>
      <c r="B46" s="2" t="s">
        <v>88</v>
      </c>
      <c r="C46" s="3" t="s">
        <v>89</v>
      </c>
      <c r="D46" s="2" t="s">
        <v>13</v>
      </c>
      <c r="E46" s="2" t="s">
        <v>14</v>
      </c>
      <c r="F46" s="2" t="s">
        <v>21</v>
      </c>
      <c r="G46" s="2">
        <v>5.67</v>
      </c>
      <c r="H46" s="7">
        <v>480</v>
      </c>
      <c r="I46" s="4">
        <f t="shared" si="0"/>
        <v>2721.6</v>
      </c>
      <c r="J46" s="2" t="s">
        <v>16</v>
      </c>
      <c r="K46" s="2"/>
    </row>
    <row r="47" customHeight="1" spans="1:11">
      <c r="A47" s="2">
        <v>46</v>
      </c>
      <c r="B47" s="2" t="s">
        <v>90</v>
      </c>
      <c r="C47" s="3" t="s">
        <v>91</v>
      </c>
      <c r="D47" s="2" t="s">
        <v>13</v>
      </c>
      <c r="E47" s="2" t="s">
        <v>14</v>
      </c>
      <c r="F47" s="2" t="s">
        <v>21</v>
      </c>
      <c r="G47" s="2">
        <v>1.32</v>
      </c>
      <c r="H47" s="7">
        <v>480</v>
      </c>
      <c r="I47" s="4">
        <f t="shared" si="0"/>
        <v>633.6</v>
      </c>
      <c r="J47" s="2" t="s">
        <v>16</v>
      </c>
      <c r="K47" s="2"/>
    </row>
    <row r="48" customHeight="1" spans="1:11">
      <c r="A48" s="2">
        <v>47</v>
      </c>
      <c r="B48" s="2" t="s">
        <v>92</v>
      </c>
      <c r="C48" s="3" t="s">
        <v>93</v>
      </c>
      <c r="D48" s="2" t="s">
        <v>13</v>
      </c>
      <c r="E48" s="2" t="s">
        <v>14</v>
      </c>
      <c r="F48" s="2" t="s">
        <v>21</v>
      </c>
      <c r="G48" s="2">
        <v>8.04</v>
      </c>
      <c r="H48" s="7">
        <v>480</v>
      </c>
      <c r="I48" s="4">
        <f t="shared" si="0"/>
        <v>3859.2</v>
      </c>
      <c r="J48" s="2" t="s">
        <v>16</v>
      </c>
      <c r="K48" s="2"/>
    </row>
    <row r="49" customHeight="1" spans="1:11">
      <c r="A49" s="2">
        <v>48</v>
      </c>
      <c r="B49" s="2" t="s">
        <v>94</v>
      </c>
      <c r="C49" s="3" t="s">
        <v>95</v>
      </c>
      <c r="D49" s="2" t="s">
        <v>13</v>
      </c>
      <c r="E49" s="2" t="s">
        <v>14</v>
      </c>
      <c r="F49" s="2" t="s">
        <v>15</v>
      </c>
      <c r="G49" s="2">
        <v>1</v>
      </c>
      <c r="H49" s="7">
        <v>600</v>
      </c>
      <c r="I49" s="4">
        <f t="shared" si="0"/>
        <v>600</v>
      </c>
      <c r="J49" s="2" t="s">
        <v>16</v>
      </c>
      <c r="K49" s="2"/>
    </row>
    <row r="50" customHeight="1" spans="1:11">
      <c r="A50" s="2">
        <v>49</v>
      </c>
      <c r="B50" s="2" t="s">
        <v>96</v>
      </c>
      <c r="C50" s="3" t="s">
        <v>97</v>
      </c>
      <c r="D50" s="2" t="s">
        <v>13</v>
      </c>
      <c r="E50" s="2" t="s">
        <v>14</v>
      </c>
      <c r="F50" s="2" t="s">
        <v>21</v>
      </c>
      <c r="G50" s="2">
        <v>27</v>
      </c>
      <c r="H50" s="7">
        <v>480</v>
      </c>
      <c r="I50" s="4">
        <f t="shared" si="0"/>
        <v>12960</v>
      </c>
      <c r="J50" s="2" t="s">
        <v>16</v>
      </c>
      <c r="K50" s="2"/>
    </row>
    <row r="51" customHeight="1" spans="1:11">
      <c r="A51" s="2">
        <v>50</v>
      </c>
      <c r="B51" s="2" t="s">
        <v>98</v>
      </c>
      <c r="C51" s="3" t="s">
        <v>99</v>
      </c>
      <c r="D51" s="2" t="s">
        <v>13</v>
      </c>
      <c r="E51" s="2" t="s">
        <v>14</v>
      </c>
      <c r="F51" s="2" t="s">
        <v>21</v>
      </c>
      <c r="G51" s="2">
        <v>15</v>
      </c>
      <c r="H51" s="7">
        <v>65</v>
      </c>
      <c r="I51" s="4">
        <f t="shared" si="0"/>
        <v>975</v>
      </c>
      <c r="J51" s="2" t="s">
        <v>16</v>
      </c>
      <c r="K51" s="2"/>
    </row>
    <row r="52" customHeight="1" spans="1:11">
      <c r="A52" s="2">
        <v>51</v>
      </c>
      <c r="B52" s="2" t="s">
        <v>100</v>
      </c>
      <c r="C52" s="3" t="s">
        <v>101</v>
      </c>
      <c r="D52" s="2" t="s">
        <v>13</v>
      </c>
      <c r="E52" s="2" t="s">
        <v>14</v>
      </c>
      <c r="F52" s="2" t="s">
        <v>21</v>
      </c>
      <c r="G52" s="2">
        <v>27</v>
      </c>
      <c r="H52" s="7">
        <v>65</v>
      </c>
      <c r="I52" s="4">
        <f t="shared" si="0"/>
        <v>1755</v>
      </c>
      <c r="J52" s="2" t="s">
        <v>16</v>
      </c>
      <c r="K52" s="2"/>
    </row>
    <row r="53" customHeight="1" spans="1:11">
      <c r="A53" s="2">
        <v>52</v>
      </c>
      <c r="B53" s="2" t="s">
        <v>102</v>
      </c>
      <c r="C53" s="3" t="s">
        <v>103</v>
      </c>
      <c r="D53" s="2" t="s">
        <v>13</v>
      </c>
      <c r="E53" s="2" t="s">
        <v>14</v>
      </c>
      <c r="F53" s="2" t="s">
        <v>21</v>
      </c>
      <c r="G53" s="2">
        <v>29.25</v>
      </c>
      <c r="H53" s="7">
        <v>480</v>
      </c>
      <c r="I53" s="4">
        <f t="shared" si="0"/>
        <v>14040</v>
      </c>
      <c r="J53" s="2" t="s">
        <v>16</v>
      </c>
      <c r="K53" s="2"/>
    </row>
    <row r="54" customHeight="1" spans="1:11">
      <c r="A54" s="2">
        <v>53</v>
      </c>
      <c r="B54" s="2" t="s">
        <v>104</v>
      </c>
      <c r="C54" s="3" t="s">
        <v>105</v>
      </c>
      <c r="D54" s="2" t="s">
        <v>13</v>
      </c>
      <c r="E54" s="2" t="s">
        <v>14</v>
      </c>
      <c r="F54" s="2" t="s">
        <v>21</v>
      </c>
      <c r="G54" s="2">
        <v>11.7</v>
      </c>
      <c r="H54" s="7">
        <v>480</v>
      </c>
      <c r="I54" s="4">
        <f t="shared" si="0"/>
        <v>5616</v>
      </c>
      <c r="J54" s="2" t="s">
        <v>16</v>
      </c>
      <c r="K54" s="2"/>
    </row>
    <row r="55" customHeight="1" spans="1:11">
      <c r="A55" s="2">
        <v>54</v>
      </c>
      <c r="B55" s="2" t="s">
        <v>106</v>
      </c>
      <c r="C55" s="3" t="s">
        <v>107</v>
      </c>
      <c r="D55" s="2" t="s">
        <v>13</v>
      </c>
      <c r="E55" s="2" t="s">
        <v>14</v>
      </c>
      <c r="F55" s="2" t="s">
        <v>21</v>
      </c>
      <c r="G55" s="2">
        <v>1.88</v>
      </c>
      <c r="H55" s="7">
        <v>480</v>
      </c>
      <c r="I55" s="4">
        <f t="shared" si="0"/>
        <v>902.4</v>
      </c>
      <c r="J55" s="2" t="s">
        <v>16</v>
      </c>
      <c r="K55" s="2"/>
    </row>
    <row r="56" customHeight="1" spans="1:11">
      <c r="A56" s="2">
        <v>55</v>
      </c>
      <c r="B56" s="2" t="s">
        <v>108</v>
      </c>
      <c r="C56" s="3" t="s">
        <v>109</v>
      </c>
      <c r="D56" s="2" t="s">
        <v>13</v>
      </c>
      <c r="E56" s="2" t="s">
        <v>14</v>
      </c>
      <c r="F56" s="2" t="s">
        <v>21</v>
      </c>
      <c r="G56" s="2">
        <v>2.59</v>
      </c>
      <c r="H56" s="7">
        <v>480</v>
      </c>
      <c r="I56" s="4">
        <f t="shared" si="0"/>
        <v>1243.2</v>
      </c>
      <c r="J56" s="2" t="s">
        <v>16</v>
      </c>
      <c r="K56" s="2"/>
    </row>
    <row r="57" customHeight="1" spans="1:11">
      <c r="A57" s="2">
        <v>56</v>
      </c>
      <c r="B57" s="2" t="s">
        <v>110</v>
      </c>
      <c r="C57" s="3" t="s">
        <v>111</v>
      </c>
      <c r="D57" s="2" t="s">
        <v>13</v>
      </c>
      <c r="E57" s="2" t="s">
        <v>14</v>
      </c>
      <c r="F57" s="2" t="s">
        <v>21</v>
      </c>
      <c r="G57" s="2">
        <v>4.36</v>
      </c>
      <c r="H57" s="7">
        <v>480</v>
      </c>
      <c r="I57" s="4">
        <f t="shared" si="0"/>
        <v>2092.8</v>
      </c>
      <c r="J57" s="2" t="s">
        <v>16</v>
      </c>
      <c r="K57" s="2"/>
    </row>
    <row r="58" customHeight="1" spans="1:11">
      <c r="A58" s="2">
        <v>57</v>
      </c>
      <c r="B58" s="2" t="s">
        <v>112</v>
      </c>
      <c r="C58" s="3" t="s">
        <v>113</v>
      </c>
      <c r="D58" s="2" t="s">
        <v>13</v>
      </c>
      <c r="E58" s="2" t="s">
        <v>14</v>
      </c>
      <c r="F58" s="2" t="s">
        <v>21</v>
      </c>
      <c r="G58" s="2">
        <v>2.7</v>
      </c>
      <c r="H58" s="7">
        <v>480</v>
      </c>
      <c r="I58" s="4">
        <f t="shared" si="0"/>
        <v>1296</v>
      </c>
      <c r="J58" s="2" t="s">
        <v>16</v>
      </c>
      <c r="K58" s="2"/>
    </row>
    <row r="59" customHeight="1" spans="1:11">
      <c r="A59" s="2">
        <v>58</v>
      </c>
      <c r="B59" s="2" t="s">
        <v>114</v>
      </c>
      <c r="C59" s="3" t="s">
        <v>115</v>
      </c>
      <c r="D59" s="2" t="s">
        <v>13</v>
      </c>
      <c r="E59" s="2" t="s">
        <v>14</v>
      </c>
      <c r="F59" s="2" t="s">
        <v>21</v>
      </c>
      <c r="G59" s="2">
        <v>1.08</v>
      </c>
      <c r="H59" s="7">
        <v>300</v>
      </c>
      <c r="I59" s="4">
        <f t="shared" si="0"/>
        <v>324</v>
      </c>
      <c r="J59" s="2" t="s">
        <v>16</v>
      </c>
      <c r="K59" s="2"/>
    </row>
    <row r="60" customHeight="1" spans="1:11">
      <c r="A60" s="2">
        <v>59</v>
      </c>
      <c r="B60" s="2" t="s">
        <v>116</v>
      </c>
      <c r="C60" s="3" t="s">
        <v>117</v>
      </c>
      <c r="D60" s="2" t="s">
        <v>13</v>
      </c>
      <c r="E60" s="2" t="s">
        <v>14</v>
      </c>
      <c r="F60" s="2" t="s">
        <v>21</v>
      </c>
      <c r="G60" s="2">
        <v>6.3</v>
      </c>
      <c r="H60" s="7">
        <v>480</v>
      </c>
      <c r="I60" s="4">
        <f t="shared" si="0"/>
        <v>3024</v>
      </c>
      <c r="J60" s="2" t="s">
        <v>16</v>
      </c>
      <c r="K60" s="2"/>
    </row>
    <row r="61" customHeight="1" spans="1:11">
      <c r="A61" s="2">
        <v>60</v>
      </c>
      <c r="B61" s="2" t="s">
        <v>118</v>
      </c>
      <c r="C61" s="3" t="s">
        <v>115</v>
      </c>
      <c r="D61" s="2" t="s">
        <v>13</v>
      </c>
      <c r="E61" s="2" t="s">
        <v>14</v>
      </c>
      <c r="F61" s="2" t="s">
        <v>21</v>
      </c>
      <c r="G61" s="2">
        <v>3.24</v>
      </c>
      <c r="H61" s="7">
        <v>300</v>
      </c>
      <c r="I61" s="4">
        <f t="shared" si="0"/>
        <v>972</v>
      </c>
      <c r="J61" s="2" t="s">
        <v>16</v>
      </c>
      <c r="K61" s="2"/>
    </row>
    <row r="62" s="1" customFormat="1" customHeight="1" spans="1:11">
      <c r="A62" s="8">
        <v>61</v>
      </c>
      <c r="B62" s="8" t="s">
        <v>119</v>
      </c>
      <c r="C62" s="9" t="s">
        <v>120</v>
      </c>
      <c r="D62" s="8" t="s">
        <v>121</v>
      </c>
      <c r="E62" s="8" t="s">
        <v>122</v>
      </c>
      <c r="F62" s="8" t="s">
        <v>15</v>
      </c>
      <c r="G62" s="8">
        <v>1</v>
      </c>
      <c r="H62" s="10">
        <v>460</v>
      </c>
      <c r="I62" s="11">
        <f t="shared" si="0"/>
        <v>460</v>
      </c>
      <c r="J62" s="8" t="s">
        <v>16</v>
      </c>
      <c r="K62" s="8"/>
    </row>
    <row r="63" customHeight="1" spans="1:11">
      <c r="A63" s="2">
        <v>62</v>
      </c>
      <c r="B63" s="2" t="s">
        <v>123</v>
      </c>
      <c r="C63" s="3" t="s">
        <v>124</v>
      </c>
      <c r="D63" s="2" t="s">
        <v>13</v>
      </c>
      <c r="E63" s="2" t="s">
        <v>14</v>
      </c>
      <c r="F63" s="2" t="s">
        <v>125</v>
      </c>
      <c r="G63" s="2">
        <v>6.4</v>
      </c>
      <c r="H63" s="7">
        <v>70</v>
      </c>
      <c r="I63" s="4">
        <f t="shared" si="0"/>
        <v>448</v>
      </c>
      <c r="J63" s="2" t="s">
        <v>16</v>
      </c>
      <c r="K63" s="2"/>
    </row>
    <row r="64" customHeight="1" spans="1:11">
      <c r="A64" s="2">
        <v>63</v>
      </c>
      <c r="B64" s="2" t="s">
        <v>126</v>
      </c>
      <c r="C64" s="3" t="s">
        <v>127</v>
      </c>
      <c r="D64" s="2" t="s">
        <v>13</v>
      </c>
      <c r="E64" s="2" t="s">
        <v>14</v>
      </c>
      <c r="F64" s="2" t="s">
        <v>128</v>
      </c>
      <c r="G64" s="2">
        <v>1</v>
      </c>
      <c r="H64" s="7">
        <v>6000</v>
      </c>
      <c r="I64" s="4">
        <f t="shared" si="0"/>
        <v>6000</v>
      </c>
      <c r="J64" s="2" t="s">
        <v>16</v>
      </c>
      <c r="K64" s="2"/>
    </row>
    <row r="65" customHeight="1" spans="1:11">
      <c r="A65" s="2">
        <v>64</v>
      </c>
      <c r="B65" s="2" t="s">
        <v>129</v>
      </c>
      <c r="C65" s="3" t="s">
        <v>130</v>
      </c>
      <c r="D65" s="2" t="s">
        <v>13</v>
      </c>
      <c r="E65" s="2" t="s">
        <v>14</v>
      </c>
      <c r="F65" s="2" t="s">
        <v>21</v>
      </c>
      <c r="G65" s="2">
        <v>2.07</v>
      </c>
      <c r="H65" s="7">
        <v>480</v>
      </c>
      <c r="I65" s="4">
        <f t="shared" si="0"/>
        <v>993.6</v>
      </c>
      <c r="J65" s="2" t="s">
        <v>16</v>
      </c>
      <c r="K65" s="2"/>
    </row>
    <row r="66" customHeight="1" spans="1:11">
      <c r="A66" s="2">
        <v>65</v>
      </c>
      <c r="B66" s="2" t="s">
        <v>131</v>
      </c>
      <c r="C66" s="3" t="s">
        <v>132</v>
      </c>
      <c r="D66" s="2" t="s">
        <v>13</v>
      </c>
      <c r="E66" s="2" t="s">
        <v>14</v>
      </c>
      <c r="F66" s="2" t="s">
        <v>21</v>
      </c>
      <c r="G66" s="2">
        <v>6.24</v>
      </c>
      <c r="H66" s="7">
        <v>480</v>
      </c>
      <c r="I66" s="4">
        <f t="shared" si="0"/>
        <v>2995.2</v>
      </c>
      <c r="J66" s="2" t="s">
        <v>16</v>
      </c>
      <c r="K66" s="2"/>
    </row>
    <row r="67" customHeight="1" spans="1:11">
      <c r="A67" s="2">
        <v>66</v>
      </c>
      <c r="B67" s="2" t="s">
        <v>133</v>
      </c>
      <c r="C67" s="3" t="s">
        <v>134</v>
      </c>
      <c r="D67" s="2" t="s">
        <v>13</v>
      </c>
      <c r="E67" s="2" t="s">
        <v>14</v>
      </c>
      <c r="F67" s="2" t="s">
        <v>21</v>
      </c>
      <c r="G67" s="2">
        <v>6.84</v>
      </c>
      <c r="H67" s="7">
        <v>480</v>
      </c>
      <c r="I67" s="4">
        <f t="shared" ref="I67:I80" si="1">H67*G67</f>
        <v>3283.2</v>
      </c>
      <c r="J67" s="2" t="s">
        <v>16</v>
      </c>
      <c r="K67" s="2"/>
    </row>
    <row r="68" customHeight="1" spans="1:11">
      <c r="A68" s="2">
        <v>67</v>
      </c>
      <c r="B68" s="2" t="s">
        <v>135</v>
      </c>
      <c r="C68" s="3" t="s">
        <v>136</v>
      </c>
      <c r="D68" s="2" t="s">
        <v>13</v>
      </c>
      <c r="E68" s="2" t="s">
        <v>14</v>
      </c>
      <c r="F68" s="2" t="s">
        <v>21</v>
      </c>
      <c r="G68" s="2">
        <v>8.1</v>
      </c>
      <c r="H68" s="7">
        <v>480</v>
      </c>
      <c r="I68" s="4">
        <f t="shared" si="1"/>
        <v>3888</v>
      </c>
      <c r="J68" s="2" t="s">
        <v>16</v>
      </c>
      <c r="K68" s="2"/>
    </row>
    <row r="69" customHeight="1" spans="1:11">
      <c r="A69" s="2">
        <v>68</v>
      </c>
      <c r="B69" s="2" t="s">
        <v>137</v>
      </c>
      <c r="C69" s="3" t="s">
        <v>138</v>
      </c>
      <c r="D69" s="2" t="s">
        <v>13</v>
      </c>
      <c r="E69" s="2" t="s">
        <v>14</v>
      </c>
      <c r="F69" s="2" t="s">
        <v>21</v>
      </c>
      <c r="G69" s="2">
        <v>12</v>
      </c>
      <c r="H69" s="7">
        <v>480</v>
      </c>
      <c r="I69" s="4">
        <f t="shared" si="1"/>
        <v>5760</v>
      </c>
      <c r="J69" s="2" t="s">
        <v>16</v>
      </c>
      <c r="K69" s="2"/>
    </row>
    <row r="70" customHeight="1" spans="1:11">
      <c r="A70" s="2">
        <v>69</v>
      </c>
      <c r="B70" s="2" t="s">
        <v>139</v>
      </c>
      <c r="C70" s="3" t="s">
        <v>140</v>
      </c>
      <c r="D70" s="2" t="s">
        <v>13</v>
      </c>
      <c r="E70" s="2" t="s">
        <v>14</v>
      </c>
      <c r="F70" s="2" t="s">
        <v>21</v>
      </c>
      <c r="G70" s="2">
        <v>10.14</v>
      </c>
      <c r="H70" s="7">
        <v>480</v>
      </c>
      <c r="I70" s="4">
        <f t="shared" si="1"/>
        <v>4867.2</v>
      </c>
      <c r="J70" s="2" t="s">
        <v>16</v>
      </c>
      <c r="K70" s="2"/>
    </row>
    <row r="71" customHeight="1" spans="1:11">
      <c r="A71" s="2">
        <v>70</v>
      </c>
      <c r="B71" s="2" t="s">
        <v>141</v>
      </c>
      <c r="C71" s="3" t="s">
        <v>142</v>
      </c>
      <c r="D71" s="2" t="s">
        <v>13</v>
      </c>
      <c r="E71" s="2" t="s">
        <v>14</v>
      </c>
      <c r="F71" s="2" t="s">
        <v>21</v>
      </c>
      <c r="G71" s="2">
        <v>10.92</v>
      </c>
      <c r="H71" s="7">
        <v>480</v>
      </c>
      <c r="I71" s="4">
        <f t="shared" si="1"/>
        <v>5241.6</v>
      </c>
      <c r="J71" s="2" t="s">
        <v>16</v>
      </c>
      <c r="K71" s="2"/>
    </row>
    <row r="72" customHeight="1" spans="1:11">
      <c r="A72" s="2">
        <v>71</v>
      </c>
      <c r="B72" s="2" t="s">
        <v>143</v>
      </c>
      <c r="C72" s="3" t="s">
        <v>144</v>
      </c>
      <c r="D72" s="2" t="s">
        <v>13</v>
      </c>
      <c r="E72" s="2" t="s">
        <v>14</v>
      </c>
      <c r="F72" s="2" t="s">
        <v>21</v>
      </c>
      <c r="G72" s="2">
        <v>1.74</v>
      </c>
      <c r="H72" s="7">
        <v>480</v>
      </c>
      <c r="I72" s="4">
        <f t="shared" si="1"/>
        <v>835.2</v>
      </c>
      <c r="J72" s="2" t="s">
        <v>16</v>
      </c>
      <c r="K72" s="2"/>
    </row>
    <row r="73" customHeight="1" spans="1:11">
      <c r="A73" s="2">
        <v>72</v>
      </c>
      <c r="B73" s="2" t="s">
        <v>145</v>
      </c>
      <c r="C73" s="3" t="s">
        <v>146</v>
      </c>
      <c r="D73" s="2" t="s">
        <v>13</v>
      </c>
      <c r="E73" s="2" t="s">
        <v>14</v>
      </c>
      <c r="F73" s="2" t="s">
        <v>21</v>
      </c>
      <c r="G73" s="2">
        <v>11.31</v>
      </c>
      <c r="H73" s="7">
        <v>480</v>
      </c>
      <c r="I73" s="4">
        <f t="shared" si="1"/>
        <v>5428.8</v>
      </c>
      <c r="J73" s="2" t="s">
        <v>16</v>
      </c>
      <c r="K73" s="2"/>
    </row>
    <row r="74" customHeight="1" spans="1:11">
      <c r="A74" s="2">
        <v>73</v>
      </c>
      <c r="B74" s="2" t="s">
        <v>31</v>
      </c>
      <c r="C74" s="3" t="s">
        <v>147</v>
      </c>
      <c r="D74" s="2" t="s">
        <v>13</v>
      </c>
      <c r="E74" s="2" t="s">
        <v>14</v>
      </c>
      <c r="F74" s="2" t="s">
        <v>21</v>
      </c>
      <c r="G74" s="2">
        <v>7.15</v>
      </c>
      <c r="H74" s="7">
        <v>480</v>
      </c>
      <c r="I74" s="4">
        <f t="shared" si="1"/>
        <v>3432</v>
      </c>
      <c r="J74" s="2" t="s">
        <v>16</v>
      </c>
      <c r="K74" s="2"/>
    </row>
    <row r="75" customHeight="1" spans="1:11">
      <c r="A75" s="2">
        <v>74</v>
      </c>
      <c r="B75" s="2" t="s">
        <v>148</v>
      </c>
      <c r="C75" s="3" t="s">
        <v>149</v>
      </c>
      <c r="D75" s="2" t="s">
        <v>13</v>
      </c>
      <c r="E75" s="2" t="s">
        <v>14</v>
      </c>
      <c r="F75" s="2" t="s">
        <v>21</v>
      </c>
      <c r="G75" s="2">
        <v>6.63</v>
      </c>
      <c r="H75" s="7">
        <v>480</v>
      </c>
      <c r="I75" s="4">
        <f t="shared" si="1"/>
        <v>3182.4</v>
      </c>
      <c r="J75" s="2" t="s">
        <v>16</v>
      </c>
      <c r="K75" s="2"/>
    </row>
    <row r="76" customHeight="1" spans="1:11">
      <c r="A76" s="2">
        <v>75</v>
      </c>
      <c r="B76" s="2" t="s">
        <v>150</v>
      </c>
      <c r="C76" s="3" t="s">
        <v>151</v>
      </c>
      <c r="D76" s="2" t="s">
        <v>13</v>
      </c>
      <c r="E76" s="2" t="s">
        <v>14</v>
      </c>
      <c r="F76" s="2" t="s">
        <v>15</v>
      </c>
      <c r="G76" s="2">
        <v>22</v>
      </c>
      <c r="H76" s="7">
        <v>45</v>
      </c>
      <c r="I76" s="4">
        <f t="shared" si="1"/>
        <v>990</v>
      </c>
      <c r="J76" s="2" t="s">
        <v>16</v>
      </c>
      <c r="K76" s="2"/>
    </row>
    <row r="77" customHeight="1" spans="1:11">
      <c r="A77" s="2">
        <v>76</v>
      </c>
      <c r="B77" s="2" t="s">
        <v>152</v>
      </c>
      <c r="C77" s="3" t="s">
        <v>153</v>
      </c>
      <c r="D77" s="2" t="s">
        <v>13</v>
      </c>
      <c r="E77" s="2" t="s">
        <v>14</v>
      </c>
      <c r="F77" s="2" t="s">
        <v>15</v>
      </c>
      <c r="G77" s="2">
        <v>20</v>
      </c>
      <c r="H77" s="7">
        <v>4</v>
      </c>
      <c r="I77" s="4">
        <f t="shared" si="1"/>
        <v>80</v>
      </c>
      <c r="J77" s="2" t="s">
        <v>16</v>
      </c>
      <c r="K77" s="2"/>
    </row>
    <row r="78" customHeight="1" spans="1:11">
      <c r="A78" s="2">
        <v>77</v>
      </c>
      <c r="B78" s="2" t="s">
        <v>154</v>
      </c>
      <c r="C78" s="3" t="s">
        <v>155</v>
      </c>
      <c r="D78" s="2" t="s">
        <v>13</v>
      </c>
      <c r="E78" s="2" t="s">
        <v>14</v>
      </c>
      <c r="F78" s="2" t="s">
        <v>21</v>
      </c>
      <c r="G78" s="2">
        <v>0.85</v>
      </c>
      <c r="H78" s="7">
        <v>250</v>
      </c>
      <c r="I78" s="4">
        <f t="shared" si="1"/>
        <v>212.5</v>
      </c>
      <c r="J78" s="2" t="s">
        <v>16</v>
      </c>
      <c r="K78" s="2"/>
    </row>
    <row r="79" s="1" customFormat="1" customHeight="1" spans="1:11">
      <c r="A79" s="8">
        <v>78</v>
      </c>
      <c r="B79" s="8" t="s">
        <v>156</v>
      </c>
      <c r="C79" s="9" t="s">
        <v>157</v>
      </c>
      <c r="D79" s="8" t="s">
        <v>158</v>
      </c>
      <c r="E79" s="8" t="s">
        <v>159</v>
      </c>
      <c r="F79" s="8" t="s">
        <v>15</v>
      </c>
      <c r="G79" s="8">
        <v>1</v>
      </c>
      <c r="H79" s="12">
        <v>3500</v>
      </c>
      <c r="I79" s="11">
        <f t="shared" si="1"/>
        <v>3500</v>
      </c>
      <c r="J79" s="8" t="s">
        <v>16</v>
      </c>
      <c r="K79" s="8"/>
    </row>
    <row r="80" customHeight="1" spans="1:11">
      <c r="A80" s="2">
        <v>79</v>
      </c>
      <c r="B80" s="2" t="s">
        <v>160</v>
      </c>
      <c r="C80" s="13" t="s">
        <v>161</v>
      </c>
      <c r="D80" s="2" t="s">
        <v>13</v>
      </c>
      <c r="E80" s="2" t="s">
        <v>14</v>
      </c>
      <c r="F80" s="2" t="s">
        <v>47</v>
      </c>
      <c r="G80" s="2">
        <v>1</v>
      </c>
      <c r="H80" s="12">
        <v>7560</v>
      </c>
      <c r="I80" s="4">
        <f t="shared" si="1"/>
        <v>7560</v>
      </c>
      <c r="J80" s="2" t="s">
        <v>16</v>
      </c>
      <c r="K80" s="2"/>
    </row>
    <row r="81" customHeight="1" spans="1:11">
      <c r="A81" s="14" t="s">
        <v>162</v>
      </c>
      <c r="B81" s="15"/>
      <c r="C81" s="16"/>
      <c r="D81" s="2"/>
      <c r="E81" s="2"/>
      <c r="F81" s="2"/>
      <c r="G81" s="2"/>
      <c r="H81" s="12"/>
      <c r="I81" s="4">
        <f>SUM(I2:I80)</f>
        <v>284300</v>
      </c>
      <c r="J81" s="2"/>
      <c r="K81" s="2"/>
    </row>
  </sheetData>
  <mergeCells count="1">
    <mergeCell ref="A81:C8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立米方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2008-09-11T17:22:00Z</dcterms:created>
  <dcterms:modified xsi:type="dcterms:W3CDTF">2021-09-30T02:23:47Z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DA5534F4AFE14DC3B04632266AC48E9B</vt:lpwstr>
  </property>
  <property fmtid="{D5CDD505-2E9C-101B-9397-08002B2CF9AE}" pid="3" name="KSOProductBuildVer">
    <vt:lpwstr>2052-11.1.0.10938</vt:lpwstr>
  </property>
</Properties>
</file>