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ZJ\Desktop\2023年项目\6、2023年交通管理装备类便携式警用装备保管箱、警用非电动自行车等框架协议采购项目（十一）\"/>
    </mc:Choice>
  </mc:AlternateContent>
  <bookViews>
    <workbookView xWindow="-105" yWindow="-105" windowWidth="21795" windowHeight="12975" activeTab="1"/>
  </bookViews>
  <sheets>
    <sheet name="1" sheetId="15" r:id="rId1"/>
    <sheet name="最终结果" sheetId="2" r:id="rId2"/>
    <sheet name="84" sheetId="3" r:id="rId3"/>
    <sheet name="89" sheetId="4" r:id="rId4"/>
    <sheet name="90" sheetId="5" r:id="rId5"/>
    <sheet name="92" sheetId="7" r:id="rId6"/>
    <sheet name="93" sheetId="8" r:id="rId7"/>
    <sheet name="94" sheetId="9" r:id="rId8"/>
    <sheet name="95" sheetId="10" r:id="rId9"/>
    <sheet name="96" sheetId="6" r:id="rId10"/>
    <sheet name="97" sheetId="12" r:id="rId11"/>
    <sheet name="112" sheetId="13" r:id="rId12"/>
  </sheets>
  <definedNames>
    <definedName name="_xlnm.Print_Area" localSheetId="1">最终结果!$A$1:$K$102</definedName>
    <definedName name="_xlnm.Print_Titles" localSheetId="1">最终结果!$1:$2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2" i="2" l="1"/>
  <c r="I70" i="2"/>
  <c r="I95" i="2"/>
  <c r="I91" i="2"/>
  <c r="I92" i="2"/>
  <c r="I93" i="2"/>
  <c r="I90" i="2"/>
  <c r="I87" i="2"/>
  <c r="I85" i="2"/>
  <c r="I84" i="2"/>
  <c r="I80" i="2"/>
  <c r="I77" i="2"/>
  <c r="I78" i="2"/>
  <c r="I76" i="2"/>
  <c r="I57" i="2"/>
  <c r="I55" i="2"/>
  <c r="I54" i="2"/>
  <c r="I53" i="2"/>
  <c r="I52" i="2"/>
  <c r="I40" i="2"/>
  <c r="I38" i="2"/>
  <c r="I37" i="2"/>
  <c r="I36" i="2"/>
  <c r="I27" i="2"/>
  <c r="I25" i="2"/>
  <c r="I24" i="2"/>
  <c r="I23" i="2"/>
  <c r="I13" i="2"/>
  <c r="I6" i="2"/>
  <c r="I7" i="2"/>
  <c r="I8" i="2"/>
  <c r="I9" i="2"/>
  <c r="I10" i="2"/>
  <c r="I11" i="2"/>
  <c r="I5" i="2"/>
  <c r="G2" i="15" l="1"/>
  <c r="G3" i="15"/>
  <c r="G4" i="15"/>
  <c r="G5" i="15"/>
  <c r="G6" i="15"/>
  <c r="G7" i="15"/>
  <c r="G8" i="15"/>
  <c r="G9" i="15"/>
  <c r="G10" i="15"/>
  <c r="G1" i="15"/>
</calcChain>
</file>

<file path=xl/sharedStrings.xml><?xml version="1.0" encoding="utf-8"?>
<sst xmlns="http://schemas.openxmlformats.org/spreadsheetml/2006/main" count="1783" uniqueCount="721">
  <si>
    <t>序号</t>
  </si>
  <si>
    <t>公司名称</t>
  </si>
  <si>
    <t>企业类型</t>
    <phoneticPr fontId="3" type="noConversion"/>
  </si>
  <si>
    <t>产品名称</t>
    <phoneticPr fontId="3" type="noConversion"/>
  </si>
  <si>
    <t>品牌</t>
  </si>
  <si>
    <t>规格型号</t>
  </si>
  <si>
    <t>单价（元）</t>
    <phoneticPr fontId="3" type="noConversion"/>
  </si>
  <si>
    <t>小微企业</t>
    <phoneticPr fontId="3" type="noConversion"/>
  </si>
  <si>
    <t>小微企业优惠后价格</t>
    <phoneticPr fontId="3" type="noConversion"/>
  </si>
  <si>
    <t>供货周期</t>
    <phoneticPr fontId="3" type="noConversion"/>
  </si>
  <si>
    <t>备注</t>
  </si>
  <si>
    <t>一、入围</t>
  </si>
  <si>
    <t>二、淘汰</t>
  </si>
  <si>
    <t>三、资格审查未通过</t>
  </si>
  <si>
    <t>北京欧远致科技有限公司</t>
    <phoneticPr fontId="3" type="noConversion"/>
  </si>
  <si>
    <t>北京京安先锋科技有限公司</t>
    <phoneticPr fontId="3" type="noConversion"/>
  </si>
  <si>
    <t>靖江威龙警用装备制造有限公司</t>
  </si>
  <si>
    <t>四川寰宇警用器材有限公司</t>
    <phoneticPr fontId="3" type="noConversion"/>
  </si>
  <si>
    <t>北京智警科技有限公司</t>
    <phoneticPr fontId="3" type="noConversion"/>
  </si>
  <si>
    <t>江苏盾之王安防科技有限公司</t>
    <phoneticPr fontId="3" type="noConversion"/>
  </si>
  <si>
    <t>靖江荣平警用装备制造有限公司</t>
    <phoneticPr fontId="3" type="noConversion"/>
  </si>
  <si>
    <t>斯柯瑞特（北京）科技有限公司</t>
    <phoneticPr fontId="3" type="noConversion"/>
  </si>
  <si>
    <t>靖江威龙警用装备制造有限公司</t>
    <phoneticPr fontId="3" type="noConversion"/>
  </si>
  <si>
    <t>江苏金安警用器材制造有限公司</t>
    <phoneticPr fontId="3" type="noConversion"/>
  </si>
  <si>
    <t>江苏金冠警用器材制造有限公司</t>
    <phoneticPr fontId="3" type="noConversion"/>
  </si>
  <si>
    <t>无畏警用装备有限公司</t>
    <phoneticPr fontId="3" type="noConversion"/>
  </si>
  <si>
    <t>北京盛世安邦安防设备有限公司</t>
    <phoneticPr fontId="3" type="noConversion"/>
  </si>
  <si>
    <t>北京智敏科技发展有限公司</t>
    <phoneticPr fontId="3" type="noConversion"/>
  </si>
  <si>
    <t>福州勇士电动科技有限公司</t>
    <phoneticPr fontId="3" type="noConversion"/>
  </si>
  <si>
    <t>江苏力安警用装备制造有限公司</t>
    <phoneticPr fontId="3" type="noConversion"/>
  </si>
  <si>
    <t>江苏剑祥警用装备制造有限公司</t>
    <phoneticPr fontId="3" type="noConversion"/>
  </si>
  <si>
    <t>江苏奈维安防设备有限公司</t>
    <phoneticPr fontId="3" type="noConversion"/>
  </si>
  <si>
    <t>重庆帅能科技有限公司</t>
    <phoneticPr fontId="3" type="noConversion"/>
  </si>
  <si>
    <t>成都神甲防护科技有限公司</t>
    <phoneticPr fontId="3" type="noConversion"/>
  </si>
  <si>
    <t>西安雷通科技有限责任公司</t>
    <phoneticPr fontId="3" type="noConversion"/>
  </si>
  <si>
    <t>北京凌天智能装备集团股份有限公司</t>
  </si>
  <si>
    <t>北京中商鼎盛机电设备有限公司</t>
    <phoneticPr fontId="3" type="noConversion"/>
  </si>
  <si>
    <t>天津景远科技有限公司</t>
  </si>
  <si>
    <t>北京卓创先达安全科技有限公司</t>
    <phoneticPr fontId="3" type="noConversion"/>
  </si>
  <si>
    <t>天使眼（北京）科技有限公司</t>
    <phoneticPr fontId="3" type="noConversion"/>
  </si>
  <si>
    <t>上海商甲信息科技有限公司</t>
    <phoneticPr fontId="3" type="noConversion"/>
  </si>
  <si>
    <t>福建中量智汇科技有限公司</t>
    <phoneticPr fontId="3" type="noConversion"/>
  </si>
  <si>
    <t>济南致业电子有限公司</t>
    <phoneticPr fontId="3" type="noConversion"/>
  </si>
  <si>
    <t>青岛海信通信有限公司</t>
    <phoneticPr fontId="3" type="noConversion"/>
  </si>
  <si>
    <t>江苏柯林警用装备制造有限公司</t>
    <phoneticPr fontId="3" type="noConversion"/>
  </si>
  <si>
    <t>深圳森虎科技股份有限公司</t>
    <phoneticPr fontId="3" type="noConversion"/>
  </si>
  <si>
    <t>东方通信股份有限公司</t>
    <phoneticPr fontId="3" type="noConversion"/>
  </si>
  <si>
    <t>天津七一二移动通信有限公司</t>
    <phoneticPr fontId="3" type="noConversion"/>
  </si>
  <si>
    <t>北京和为永泰科技有限公司</t>
    <phoneticPr fontId="17" type="noConversion"/>
  </si>
  <si>
    <t>北京锋警世纪科技有限公司</t>
    <phoneticPr fontId="3" type="noConversion"/>
  </si>
  <si>
    <t>江苏旭飞安防技术有限公司</t>
    <phoneticPr fontId="3" type="noConversion"/>
  </si>
  <si>
    <t>北京普利斯曼安全技术有限公司</t>
    <phoneticPr fontId="17" type="noConversion"/>
  </si>
  <si>
    <t>江苏国安警用装备制造有限公司</t>
    <phoneticPr fontId="3" type="noConversion"/>
  </si>
  <si>
    <t>北京诚安金盾安全防范技术有限公司</t>
    <phoneticPr fontId="3" type="noConversion"/>
  </si>
  <si>
    <t>广州恒宇智能系统科技有限公司</t>
    <phoneticPr fontId="3" type="noConversion"/>
  </si>
  <si>
    <t>固固（广州）新材料技术有限公司</t>
    <phoneticPr fontId="3" type="noConversion"/>
  </si>
  <si>
    <t>深圳市腾奥电子科技有限公司</t>
    <phoneticPr fontId="3" type="noConversion"/>
  </si>
  <si>
    <t>深圳市威铠特种装备有限公司</t>
    <phoneticPr fontId="3" type="noConversion"/>
  </si>
  <si>
    <t>河南众安警用装备有限公司</t>
    <phoneticPr fontId="17" type="noConversion"/>
  </si>
  <si>
    <t>靖江市鑫辉警用器械制造有限公司</t>
    <phoneticPr fontId="17" type="noConversion"/>
  </si>
  <si>
    <t>广州宇润科技发展有限公司</t>
    <phoneticPr fontId="3" type="noConversion"/>
  </si>
  <si>
    <t>深圳市普天宜通科技股份有限公司</t>
    <phoneticPr fontId="3" type="noConversion"/>
  </si>
  <si>
    <t>北京警威世纪安全设备有限公司</t>
    <phoneticPr fontId="3" type="noConversion"/>
  </si>
  <si>
    <t>北京志四海科技发展有限公司</t>
    <phoneticPr fontId="3" type="noConversion"/>
  </si>
  <si>
    <t>亮风台（上海）信息科技有限公司</t>
    <phoneticPr fontId="3" type="noConversion"/>
  </si>
  <si>
    <t>山东岱银纺织集团股份有限公司</t>
    <phoneticPr fontId="3" type="noConversion"/>
  </si>
  <si>
    <t>北京恒卫科技有限公司</t>
    <phoneticPr fontId="3" type="noConversion"/>
  </si>
  <si>
    <t>安徽清新互联信息科技有限公司</t>
    <phoneticPr fontId="3" type="noConversion"/>
  </si>
  <si>
    <t>上海通铭信息科技股份有限公司</t>
    <phoneticPr fontId="3" type="noConversion"/>
  </si>
  <si>
    <t>中国京安进出口公司</t>
    <phoneticPr fontId="3" type="noConversion"/>
  </si>
  <si>
    <t>北京思卓特智能装备有限公司</t>
    <phoneticPr fontId="3" type="noConversion"/>
  </si>
  <si>
    <t>南昌欣特锐盾技术发展有限公司</t>
    <phoneticPr fontId="3" type="noConversion"/>
  </si>
  <si>
    <t>厦门市尚易科技有限公司</t>
    <phoneticPr fontId="17" type="noConversion"/>
  </si>
  <si>
    <t>江苏鑫安警用器械制造有限公司</t>
    <phoneticPr fontId="3" type="noConversion"/>
  </si>
  <si>
    <t>深圳市达城威电子科技有限公司</t>
    <phoneticPr fontId="3" type="noConversion"/>
  </si>
  <si>
    <t>深圳市警安智能设备有限公司</t>
    <phoneticPr fontId="3" type="noConversion"/>
  </si>
  <si>
    <t>南京乾创电子科技有限公司</t>
    <phoneticPr fontId="3" type="noConversion"/>
  </si>
  <si>
    <t>湖南中信安科技有限责任公司</t>
    <phoneticPr fontId="3" type="noConversion"/>
  </si>
  <si>
    <t>安徽科大擎天科技有限公司</t>
    <phoneticPr fontId="3" type="noConversion"/>
  </si>
  <si>
    <t>深圳市警威警用装备有限公司</t>
    <phoneticPr fontId="3" type="noConversion"/>
  </si>
  <si>
    <t>杭州达恒科技有限公司</t>
    <phoneticPr fontId="3" type="noConversion"/>
  </si>
  <si>
    <t>天津景远科技有限公司</t>
    <phoneticPr fontId="3" type="noConversion"/>
  </si>
  <si>
    <t>河北安斯特科技有限公司</t>
    <phoneticPr fontId="3" type="noConversion"/>
  </si>
  <si>
    <t>江苏锐盾警用装备制造有限公司</t>
    <phoneticPr fontId="3" type="noConversion"/>
  </si>
  <si>
    <t>南京名都智能科技有限公司</t>
    <phoneticPr fontId="3" type="noConversion"/>
  </si>
  <si>
    <t>重庆盾银科技有限公司</t>
    <phoneticPr fontId="3" type="noConversion"/>
  </si>
  <si>
    <t>上海楷久智能科技有限公司</t>
    <phoneticPr fontId="3" type="noConversion"/>
  </si>
  <si>
    <t>杭州海康威视数字技术股份有限公司</t>
    <phoneticPr fontId="3" type="noConversion"/>
  </si>
  <si>
    <t>兴佰瑞光（北京）科技有限公司</t>
    <phoneticPr fontId="3" type="noConversion"/>
  </si>
  <si>
    <t>广东麦盾安全设备有限公司</t>
    <phoneticPr fontId="3" type="noConversion"/>
  </si>
  <si>
    <t>北京华泰诺安探测技术有限公司</t>
    <phoneticPr fontId="3" type="noConversion"/>
  </si>
  <si>
    <t>北京索斯克科技开发有限公司</t>
    <phoneticPr fontId="3" type="noConversion"/>
  </si>
  <si>
    <t>北京中科核安科技有限公司</t>
    <phoneticPr fontId="3" type="noConversion"/>
  </si>
  <si>
    <t>同方威视技术股份有限公司</t>
    <phoneticPr fontId="3" type="noConversion"/>
  </si>
  <si>
    <t>浙江宇视科技有限公司</t>
    <phoneticPr fontId="3" type="noConversion"/>
  </si>
  <si>
    <t>星际控股集团有限公司</t>
  </si>
  <si>
    <t>深圳金三立视频科技股份有限公司</t>
    <phoneticPr fontId="3" type="noConversion"/>
  </si>
  <si>
    <t>深圳海洋王照明工程有限公司</t>
    <phoneticPr fontId="3" type="noConversion"/>
  </si>
  <si>
    <t>北京航星机器制造有限公司</t>
    <phoneticPr fontId="3" type="noConversion"/>
  </si>
  <si>
    <t>深圳市天河时代电子设备有限公司</t>
    <phoneticPr fontId="3" type="noConversion"/>
  </si>
  <si>
    <t>河南赛道航奇警用设备有限公司</t>
    <phoneticPr fontId="3" type="noConversion"/>
  </si>
  <si>
    <t>广东军丰特种装备科技发展有限公司</t>
    <phoneticPr fontId="3" type="noConversion"/>
  </si>
  <si>
    <t>山东乾塘新视信息技术有限公司</t>
    <phoneticPr fontId="3" type="noConversion"/>
  </si>
  <si>
    <t>上海琼玖探测技术有限公司</t>
    <phoneticPr fontId="17" type="noConversion"/>
  </si>
  <si>
    <t>北京瑞源文德科技有限公司</t>
    <phoneticPr fontId="3" type="noConversion"/>
  </si>
  <si>
    <t>公安部第三研究所</t>
    <phoneticPr fontId="3" type="noConversion"/>
  </si>
  <si>
    <t>浙江啄云智能科技有限公司</t>
    <phoneticPr fontId="3" type="noConversion"/>
  </si>
  <si>
    <t>深圳市乔立兴电子有限公司</t>
    <phoneticPr fontId="3" type="noConversion"/>
  </si>
  <si>
    <t>江苏华卫警用装备制造有限公司</t>
    <phoneticPr fontId="3" type="noConversion"/>
  </si>
  <si>
    <t>汉威科技集团股份有限公司</t>
    <phoneticPr fontId="3" type="noConversion"/>
  </si>
  <si>
    <t>北京惠能达科技有限公司</t>
    <phoneticPr fontId="3" type="noConversion"/>
  </si>
  <si>
    <t>江苏中朗宏泰科学仪器有限公司</t>
    <phoneticPr fontId="17" type="noConversion"/>
  </si>
  <si>
    <t>山东鲁飞智能科技有限公司</t>
    <phoneticPr fontId="3" type="noConversion"/>
  </si>
  <si>
    <t>山东医工健康科技有限公司</t>
    <phoneticPr fontId="3" type="noConversion"/>
  </si>
  <si>
    <t>北京锐视智诚科技有限公司</t>
    <phoneticPr fontId="3" type="noConversion"/>
  </si>
  <si>
    <t>北京吉宝通科技发展有限公司</t>
    <phoneticPr fontId="3" type="noConversion"/>
  </si>
  <si>
    <t>靖江市悦达安防设备有限公司</t>
    <phoneticPr fontId="3" type="noConversion"/>
  </si>
  <si>
    <t>安徽鹿鼎科技有限公司</t>
    <phoneticPr fontId="3" type="noConversion"/>
  </si>
  <si>
    <t>上海航天电子通讯设备研究所</t>
    <phoneticPr fontId="3" type="noConversion"/>
  </si>
  <si>
    <t>青岛通产智能科技股份有限公司</t>
    <phoneticPr fontId="3" type="noConversion"/>
  </si>
  <si>
    <t>广东省泰维思信息科技有限公司</t>
    <phoneticPr fontId="3" type="noConversion"/>
  </si>
  <si>
    <t>杭州迪普科技股份有限公司</t>
    <phoneticPr fontId="3" type="noConversion"/>
  </si>
  <si>
    <t>北京天防安全科技有限公司</t>
    <phoneticPr fontId="3" type="noConversion"/>
  </si>
  <si>
    <t>丰图科技（深圳）有限公司</t>
    <phoneticPr fontId="3" type="noConversion"/>
  </si>
  <si>
    <t>迪爱斯信息技术股份有限公司</t>
    <phoneticPr fontId="17" type="noConversion"/>
  </si>
  <si>
    <t>深圳市海邻科信息技术有限公司</t>
    <phoneticPr fontId="3" type="noConversion"/>
  </si>
  <si>
    <t>北京中兴高达通信技术有限公司</t>
    <phoneticPr fontId="17" type="noConversion"/>
  </si>
  <si>
    <t xml:space="preserve">YTJCY-KL12 </t>
  </si>
  <si>
    <t xml:space="preserve">包号 </t>
  </si>
  <si>
    <t xml:space="preserve">产品类别 </t>
  </si>
  <si>
    <t xml:space="preserve">产品名称 </t>
  </si>
  <si>
    <t xml:space="preserve">品牌 </t>
  </si>
  <si>
    <t xml:space="preserve">规格型号 </t>
  </si>
  <si>
    <t>单价
（元/套）</t>
  </si>
  <si>
    <t>供货周
期（日
历日）</t>
  </si>
  <si>
    <t>投标标号</t>
    <phoneticPr fontId="2" type="noConversion"/>
  </si>
  <si>
    <t>企业名称</t>
    <phoneticPr fontId="2" type="noConversion"/>
  </si>
  <si>
    <t xml:space="preserve">TS-YTJCY-JG01 </t>
  </si>
  <si>
    <t>LD-2001</t>
    <phoneticPr fontId="2" type="noConversion"/>
  </si>
  <si>
    <t xml:space="preserve">DHR-100 </t>
  </si>
  <si>
    <t xml:space="preserve">FDT-TQD16 </t>
    <phoneticPr fontId="2" type="noConversion"/>
  </si>
  <si>
    <t>TWXYTJCY-NV01</t>
    <phoneticPr fontId="2" type="noConversion"/>
  </si>
  <si>
    <t>TWXYTJCY-NV02</t>
    <phoneticPr fontId="2" type="noConversion"/>
  </si>
  <si>
    <t>TWXYTJCY-NV03</t>
    <phoneticPr fontId="2" type="noConversion"/>
  </si>
  <si>
    <t xml:space="preserve">ZA-600 </t>
  </si>
  <si>
    <t>AT1000</t>
  </si>
  <si>
    <t>ZkTeco</t>
    <phoneticPr fontId="2" type="noConversion"/>
  </si>
  <si>
    <t>ZK-LD4000</t>
    <phoneticPr fontId="2" type="noConversion"/>
  </si>
  <si>
    <t>GTZB</t>
    <phoneticPr fontId="2" type="noConversion"/>
  </si>
  <si>
    <t>SD6200S</t>
    <phoneticPr fontId="2" type="noConversion"/>
  </si>
  <si>
    <t>RX-600</t>
    <phoneticPr fontId="2" type="noConversion"/>
  </si>
  <si>
    <t xml:space="preserve">YT-TD100 </t>
  </si>
  <si>
    <t>BEYONDFOCUS_L8</t>
    <phoneticPr fontId="2" type="noConversion"/>
  </si>
  <si>
    <t xml:space="preserve">WXJCY-RP10 </t>
  </si>
  <si>
    <t xml:space="preserve">TS-YTJCY-JA01 </t>
    <phoneticPr fontId="2" type="noConversion"/>
  </si>
  <si>
    <t xml:space="preserve">FJ-TY20 </t>
  </si>
  <si>
    <t xml:space="preserve">SABAJ-TSYT-02 </t>
  </si>
  <si>
    <t xml:space="preserve">ZHFXY-KL15 </t>
  </si>
  <si>
    <t>KSJBY-KL16</t>
  </si>
  <si>
    <t>LSJ-M</t>
    <phoneticPr fontId="2" type="noConversion"/>
  </si>
  <si>
    <t xml:space="preserve">XTRD-FDC80 </t>
  </si>
  <si>
    <t>ZHFXY-DZW15</t>
    <phoneticPr fontId="2" type="noConversion"/>
  </si>
  <si>
    <t xml:space="preserve">ZPC-101 SE </t>
  </si>
  <si>
    <t xml:space="preserve">ZPPRCO-M1A0X1 </t>
  </si>
  <si>
    <t>ATY-300Z</t>
    <phoneticPr fontId="2" type="noConversion"/>
  </si>
  <si>
    <t>SPYPFXY-XRD1X</t>
    <phoneticPr fontId="2" type="noConversion"/>
  </si>
  <si>
    <t>SPYPFXY-XRD2X</t>
    <phoneticPr fontId="2" type="noConversion"/>
  </si>
  <si>
    <t>SPYPFXY-XRD3X</t>
    <phoneticPr fontId="2" type="noConversion"/>
  </si>
  <si>
    <t>SPYPFXY-XRD4X</t>
    <phoneticPr fontId="2" type="noConversion"/>
  </si>
  <si>
    <t xml:space="preserve">ZL-50P </t>
  </si>
  <si>
    <t xml:space="preserve">ZPP-5001 SE </t>
  </si>
  <si>
    <t xml:space="preserve">ZPP-5001 </t>
  </si>
  <si>
    <t>ATY-WK02</t>
    <phoneticPr fontId="2" type="noConversion"/>
  </si>
  <si>
    <t xml:space="preserve"> HW-7000</t>
    <phoneticPr fontId="2" type="noConversion"/>
  </si>
  <si>
    <t>RLKJ-XRD1X</t>
    <phoneticPr fontId="2" type="noConversion"/>
  </si>
  <si>
    <t>RLKJ-XRD2X</t>
    <phoneticPr fontId="2" type="noConversion"/>
  </si>
  <si>
    <t>RLKJ-XRD3X</t>
    <phoneticPr fontId="2" type="noConversion"/>
  </si>
  <si>
    <t xml:space="preserve">JCY-KL38 </t>
  </si>
  <si>
    <t xml:space="preserve">JCY-DZW38 </t>
    <phoneticPr fontId="2" type="noConversion"/>
  </si>
  <si>
    <t>SZZJCY-XRD1X</t>
    <phoneticPr fontId="2" type="noConversion"/>
  </si>
  <si>
    <t>SZZJCY-XRD2X</t>
    <phoneticPr fontId="2" type="noConversion"/>
  </si>
  <si>
    <t>SZZJCY-XRD3X</t>
    <phoneticPr fontId="2" type="noConversion"/>
  </si>
  <si>
    <t xml:space="preserve">SZFXY-KL19 </t>
  </si>
  <si>
    <t xml:space="preserve">ZPW-501 </t>
  </si>
  <si>
    <t xml:space="preserve">ZPW-701 </t>
  </si>
  <si>
    <t>SKRT -TSYT- 01</t>
    <phoneticPr fontId="2" type="noConversion"/>
  </si>
  <si>
    <t xml:space="preserve">SKRT-SZFXY- 01 </t>
    <phoneticPr fontId="2" type="noConversion"/>
  </si>
  <si>
    <t>SZFXY-DZW19</t>
    <phoneticPr fontId="2" type="noConversion"/>
  </si>
  <si>
    <t>KSJBY-DZW16</t>
    <phoneticPr fontId="2" type="noConversion"/>
  </si>
  <si>
    <t xml:space="preserve"> HW-6160</t>
    <phoneticPr fontId="2" type="noConversion"/>
  </si>
  <si>
    <t xml:space="preserve">JCY-KL20 </t>
  </si>
  <si>
    <t>SR-GHJ</t>
    <phoneticPr fontId="2" type="noConversion"/>
  </si>
  <si>
    <t>JCY-DZW20</t>
    <phoneticPr fontId="2" type="noConversion"/>
  </si>
  <si>
    <t xml:space="preserve">ZPG-101 </t>
  </si>
  <si>
    <t>DH366</t>
    <phoneticPr fontId="2" type="noConversion"/>
  </si>
  <si>
    <t xml:space="preserve">JY-HKJ08 </t>
  </si>
  <si>
    <t>HJHQJCY-XRD1X</t>
    <phoneticPr fontId="2" type="noConversion"/>
  </si>
  <si>
    <t>HJHQJCY-XRD2X</t>
    <phoneticPr fontId="2" type="noConversion"/>
  </si>
  <si>
    <t>HJHQJCY-XRD3X</t>
    <phoneticPr fontId="2" type="noConversion"/>
  </si>
  <si>
    <t xml:space="preserve">JCY-KL21 </t>
  </si>
  <si>
    <t xml:space="preserve">JCY-DZW21 </t>
    <phoneticPr fontId="2" type="noConversion"/>
  </si>
  <si>
    <t xml:space="preserve">SAB-SMTC10 </t>
    <phoneticPr fontId="2" type="noConversion"/>
  </si>
  <si>
    <t>HXCW-RLD</t>
    <phoneticPr fontId="2" type="noConversion"/>
  </si>
  <si>
    <t xml:space="preserve">SMTCY-JG01 </t>
  </si>
  <si>
    <t>SMTCY-DZW09</t>
    <phoneticPr fontId="2" type="noConversion"/>
  </si>
  <si>
    <t xml:space="preserve">XT-Elios2 </t>
  </si>
  <si>
    <t>TCY-WW08</t>
    <phoneticPr fontId="2" type="noConversion"/>
  </si>
  <si>
    <t>SMTCY-PLSM01</t>
    <phoneticPr fontId="2" type="noConversion"/>
  </si>
  <si>
    <t>SMTCY-PLSM02</t>
    <phoneticPr fontId="2" type="noConversion"/>
  </si>
  <si>
    <t>SMTCY-PLSM03</t>
    <phoneticPr fontId="2" type="noConversion"/>
  </si>
  <si>
    <t xml:space="preserve">JX-LDSMTCY13 </t>
  </si>
  <si>
    <t>SY-SearchIII</t>
    <phoneticPr fontId="2" type="noConversion"/>
  </si>
  <si>
    <t xml:space="preserve">SJW-TCY-01 </t>
  </si>
  <si>
    <t xml:space="preserve">SJW-TCY-02 </t>
  </si>
  <si>
    <t>YSF40</t>
    <phoneticPr fontId="2" type="noConversion"/>
  </si>
  <si>
    <t xml:space="preserve">RD-HRLD </t>
  </si>
  <si>
    <t xml:space="preserve">RD-HRLD-01 </t>
  </si>
  <si>
    <t xml:space="preserve">RD-HRLD-02 </t>
  </si>
  <si>
    <t xml:space="preserve">RD-HRLD-03 </t>
  </si>
  <si>
    <t xml:space="preserve">RD-HRLD-04 </t>
  </si>
  <si>
    <t xml:space="preserve">JY-TCY </t>
  </si>
  <si>
    <t>SMTCY-ZC01</t>
    <phoneticPr fontId="2" type="noConversion"/>
  </si>
  <si>
    <t>SMTCY-ZC02</t>
    <phoneticPr fontId="2" type="noConversion"/>
  </si>
  <si>
    <t>SMTCY-ZC03</t>
    <phoneticPr fontId="2" type="noConversion"/>
  </si>
  <si>
    <t xml:space="preserve">TCY-GA03 </t>
  </si>
  <si>
    <t>CoBTec</t>
    <phoneticPr fontId="2" type="noConversion"/>
  </si>
  <si>
    <t>RO-3D</t>
    <phoneticPr fontId="2" type="noConversion"/>
  </si>
  <si>
    <t xml:space="preserve">SMTC10 </t>
  </si>
  <si>
    <t xml:space="preserve">3D-RLD-LW </t>
  </si>
  <si>
    <t>RA</t>
    <phoneticPr fontId="2" type="noConversion"/>
  </si>
  <si>
    <t>RA-TC02</t>
    <phoneticPr fontId="2" type="noConversion"/>
  </si>
  <si>
    <t xml:space="preserve">SMTCY-RP09 </t>
  </si>
  <si>
    <t>SMTCY-JA01</t>
    <phoneticPr fontId="2" type="noConversion"/>
  </si>
  <si>
    <t xml:space="preserve">SABAJ-GDCD-01 </t>
  </si>
  <si>
    <t xml:space="preserve">SABAJ-YDCD-03 </t>
  </si>
  <si>
    <t>ZJ-SC-SCAN-2</t>
    <phoneticPr fontId="2" type="noConversion"/>
  </si>
  <si>
    <t>LF-LS02-001</t>
    <phoneticPr fontId="2" type="noConversion"/>
  </si>
  <si>
    <t>GVS-GDCD-III</t>
    <phoneticPr fontId="2" type="noConversion"/>
  </si>
  <si>
    <t xml:space="preserve">CDJC-DZW09 </t>
  </si>
  <si>
    <t>JCSB-WW02</t>
    <phoneticPr fontId="2" type="noConversion"/>
  </si>
  <si>
    <t>ZA-UVSS-II</t>
    <phoneticPr fontId="2" type="noConversion"/>
  </si>
  <si>
    <t>CDJCSB-XH01-C1</t>
    <phoneticPr fontId="2" type="noConversion"/>
  </si>
  <si>
    <t>CDJCSB-XH01-C2</t>
    <phoneticPr fontId="2" type="noConversion"/>
  </si>
  <si>
    <t>CDJCSB-XH01-C3</t>
    <phoneticPr fontId="2" type="noConversion"/>
  </si>
  <si>
    <t>LT-CDJC1.0</t>
    <phoneticPr fontId="2" type="noConversion"/>
  </si>
  <si>
    <t>CDAJ-GT01</t>
    <phoneticPr fontId="2" type="noConversion"/>
  </si>
  <si>
    <t>CDAJ-GT02</t>
    <phoneticPr fontId="2" type="noConversion"/>
  </si>
  <si>
    <t>US1020</t>
    <phoneticPr fontId="2" type="noConversion"/>
  </si>
  <si>
    <t xml:space="preserve">YDCDXT SKRT--01 </t>
  </si>
  <si>
    <t xml:space="preserve">GDCDXT SKRT--01 </t>
  </si>
  <si>
    <t>RX-VD20</t>
    <phoneticPr fontId="2" type="noConversion"/>
  </si>
  <si>
    <t xml:space="preserve">GA-YDS01 </t>
  </si>
  <si>
    <t xml:space="preserve">NB10 </t>
  </si>
  <si>
    <t>RA-TC03</t>
    <phoneticPr fontId="2" type="noConversion"/>
  </si>
  <si>
    <t xml:space="preserve">CDJC-RP09 </t>
  </si>
  <si>
    <t xml:space="preserve">FJ-CAT8 </t>
  </si>
  <si>
    <t xml:space="preserve">SFZYD-T-JG01 </t>
  </si>
  <si>
    <t>SFZYDQ-DZW12</t>
    <phoneticPr fontId="2" type="noConversion"/>
  </si>
  <si>
    <t>SYQ-WW01</t>
    <phoneticPr fontId="2" type="noConversion"/>
  </si>
  <si>
    <t>ZKTeco</t>
    <phoneticPr fontId="2" type="noConversion"/>
  </si>
  <si>
    <t>ID110</t>
    <phoneticPr fontId="2" type="noConversion"/>
  </si>
  <si>
    <t>ID180</t>
    <phoneticPr fontId="2" type="noConversion"/>
  </si>
  <si>
    <t xml:space="preserve">JY-SFZ-T </t>
  </si>
  <si>
    <t xml:space="preserve">SFZYDQ-RP12 </t>
  </si>
  <si>
    <t>T-SFZ-JA01</t>
    <phoneticPr fontId="2" type="noConversion"/>
  </si>
  <si>
    <r>
      <rPr>
        <sz val="12"/>
        <color rgb="FF000000"/>
        <rFont val="宋体"/>
        <family val="3"/>
        <charset val="134"/>
      </rPr>
      <t>盾之王</t>
    </r>
  </si>
  <si>
    <r>
      <rPr>
        <sz val="12"/>
        <color rgb="FF000000"/>
        <rFont val="宋体"/>
        <family val="3"/>
        <charset val="134"/>
      </rPr>
      <t>江狐</t>
    </r>
    <r>
      <rPr>
        <sz val="12"/>
        <color rgb="FF000000"/>
        <rFont val="Times New Roman"/>
        <family val="1"/>
      </rPr>
      <t xml:space="preserve"> </t>
    </r>
  </si>
  <si>
    <r>
      <t xml:space="preserve">SFZYDQ-WL-Z2 </t>
    </r>
    <r>
      <rPr>
        <sz val="12"/>
        <color rgb="FF000000"/>
        <rFont val="宋体"/>
        <family val="3"/>
        <charset val="134"/>
      </rPr>
      <t>型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</si>
  <si>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荣平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</si>
  <si>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警用出入境装备类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</si>
  <si>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台式居民身份证阅读器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</si>
  <si>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金冠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</si>
  <si>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无畏</t>
    </r>
    <phoneticPr fontId="2" type="noConversion"/>
  </si>
  <si>
    <r>
      <rPr>
        <sz val="12"/>
        <color rgb="FF000000"/>
        <rFont val="宋体"/>
        <family val="3"/>
        <charset val="134"/>
      </rPr>
      <t>景远牌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</si>
  <si>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金安</t>
    </r>
    <phoneticPr fontId="2" type="noConversion"/>
  </si>
  <si>
    <r>
      <rPr>
        <sz val="12"/>
        <color theme="1"/>
        <rFont val="宋体"/>
        <family val="3"/>
        <charset val="134"/>
      </rPr>
      <t>投标标号</t>
    </r>
    <phoneticPr fontId="2" type="noConversion"/>
  </si>
  <si>
    <r>
      <rPr>
        <sz val="12"/>
        <color theme="1"/>
        <rFont val="宋体"/>
        <family val="3"/>
        <charset val="134"/>
      </rPr>
      <t>企业名称</t>
    </r>
    <phoneticPr fontId="2" type="noConversion"/>
  </si>
  <si>
    <r>
      <rPr>
        <sz val="12"/>
        <color rgb="FF000000"/>
        <rFont val="宋体"/>
        <family val="3"/>
        <charset val="134"/>
      </rPr>
      <t>包号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</si>
  <si>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产品类别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</si>
  <si>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产品名称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</si>
  <si>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品牌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</si>
  <si>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规格型号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</si>
  <si>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单价
（元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套）</t>
    </r>
  </si>
  <si>
    <r>
      <rPr>
        <sz val="12"/>
        <color rgb="FF000000"/>
        <rFont val="宋体"/>
        <family val="3"/>
        <charset val="134"/>
      </rPr>
      <t>供货周
期（日
历日）</t>
    </r>
  </si>
  <si>
    <r>
      <rPr>
        <sz val="12"/>
        <color rgb="FF000000"/>
        <rFont val="宋体"/>
        <family val="3"/>
        <charset val="134"/>
      </rPr>
      <t>备注</t>
    </r>
  </si>
  <si>
    <r>
      <rPr>
        <sz val="12"/>
        <rFont val="宋体"/>
        <family val="3"/>
        <charset val="134"/>
      </rPr>
      <t>北京智警科技有限公司</t>
    </r>
    <phoneticPr fontId="3" type="noConversion"/>
  </si>
  <si>
    <r>
      <rPr>
        <sz val="12"/>
        <color rgb="FF000000"/>
        <rFont val="宋体"/>
        <family val="3"/>
        <charset val="134"/>
      </rPr>
      <t>警用安全检查监视报警设备类警设备类</t>
    </r>
    <phoneticPr fontId="2" type="noConversion"/>
  </si>
  <si>
    <r>
      <rPr>
        <sz val="12"/>
        <color rgb="FF000000"/>
        <rFont val="宋体"/>
        <family val="3"/>
        <charset val="134"/>
      </rPr>
      <t>车底检查设备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</si>
  <si>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鑫保卫</t>
    </r>
    <phoneticPr fontId="2" type="noConversion"/>
  </si>
  <si>
    <r>
      <rPr>
        <sz val="12"/>
        <rFont val="宋体"/>
        <family val="3"/>
        <charset val="134"/>
      </rPr>
      <t>北京盛世安邦安防设备有限公司</t>
    </r>
    <phoneticPr fontId="3" type="noConversion"/>
  </si>
  <si>
    <r>
      <rPr>
        <sz val="12"/>
        <color rgb="FF000000"/>
        <rFont val="宋体"/>
        <family val="3"/>
        <charset val="134"/>
      </rPr>
      <t>盛安邦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</si>
  <si>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山东鲁飞智能科技有限公司</t>
    </r>
    <phoneticPr fontId="3" type="noConversion"/>
  </si>
  <si>
    <r>
      <rPr>
        <sz val="12"/>
        <color rgb="FF000000"/>
        <rFont val="宋体"/>
        <family val="3"/>
        <charset val="134"/>
      </rPr>
      <t>鲁飞</t>
    </r>
    <phoneticPr fontId="2" type="noConversion"/>
  </si>
  <si>
    <r>
      <rPr>
        <sz val="12"/>
        <rFont val="宋体"/>
        <family val="3"/>
        <charset val="134"/>
      </rPr>
      <t>深圳市戈威士电子科技有限公司</t>
    </r>
    <phoneticPr fontId="3" type="noConversion"/>
  </si>
  <si>
    <r>
      <rPr>
        <sz val="12"/>
        <color rgb="FF000000"/>
        <rFont val="宋体"/>
        <family val="3"/>
        <charset val="134"/>
      </rPr>
      <t>戈威士</t>
    </r>
    <phoneticPr fontId="2" type="noConversion"/>
  </si>
  <si>
    <r>
      <rPr>
        <sz val="12"/>
        <rFont val="宋体"/>
        <family val="3"/>
        <charset val="134"/>
      </rPr>
      <t>江苏鑫安警用器械制造有限公司</t>
    </r>
    <phoneticPr fontId="3" type="noConversion"/>
  </si>
  <si>
    <r>
      <rPr>
        <sz val="12"/>
        <color rgb="FF000000"/>
        <rFont val="宋体"/>
        <family val="3"/>
        <charset val="134"/>
      </rPr>
      <t>鑫安牌</t>
    </r>
    <phoneticPr fontId="2" type="noConversion"/>
  </si>
  <si>
    <r>
      <t>CDJCJ-XA01-1(</t>
    </r>
    <r>
      <rPr>
        <sz val="12"/>
        <color rgb="FF000000"/>
        <rFont val="宋体"/>
        <family val="3"/>
        <charset val="134"/>
      </rPr>
      <t>基础款）</t>
    </r>
    <phoneticPr fontId="2" type="noConversion"/>
  </si>
  <si>
    <r>
      <t>CDJCJ-XA01-2</t>
    </r>
    <r>
      <rPr>
        <sz val="12"/>
        <color rgb="FF000000"/>
        <rFont val="宋体"/>
        <family val="3"/>
        <charset val="134"/>
      </rPr>
      <t>（增强款）</t>
    </r>
    <phoneticPr fontId="2" type="noConversion"/>
  </si>
  <si>
    <r>
      <t>CDJCJ-XA01-3</t>
    </r>
    <r>
      <rPr>
        <sz val="12"/>
        <color rgb="FF000000"/>
        <rFont val="宋体"/>
        <family val="3"/>
        <charset val="134"/>
      </rPr>
      <t>（高配款）</t>
    </r>
    <phoneticPr fontId="2" type="noConversion"/>
  </si>
  <si>
    <r>
      <rPr>
        <sz val="12"/>
        <rFont val="宋体"/>
        <family val="3"/>
        <charset val="134"/>
      </rPr>
      <t>江苏盾之王安防科技有限公司</t>
    </r>
    <phoneticPr fontId="3" type="noConversion"/>
  </si>
  <si>
    <r>
      <rPr>
        <sz val="12"/>
        <color rgb="FF000000"/>
        <rFont val="宋体"/>
        <family val="3"/>
        <charset val="134"/>
      </rPr>
      <t>盾之王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</si>
  <si>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无畏警用装备有限公司</t>
    </r>
    <phoneticPr fontId="3" type="noConversion"/>
  </si>
  <si>
    <r>
      <rPr>
        <sz val="12"/>
        <color rgb="FF000000"/>
        <rFont val="宋体"/>
        <family val="3"/>
        <charset val="134"/>
      </rPr>
      <t>无畏</t>
    </r>
    <phoneticPr fontId="2" type="noConversion"/>
  </si>
  <si>
    <r>
      <rPr>
        <sz val="12"/>
        <rFont val="宋体"/>
        <family val="3"/>
        <charset val="134"/>
      </rPr>
      <t>上海琼玖探测技术有限公司</t>
    </r>
    <phoneticPr fontId="17" type="noConversion"/>
  </si>
  <si>
    <r>
      <rPr>
        <sz val="12"/>
        <color rgb="FF000000"/>
        <rFont val="宋体"/>
        <family val="3"/>
        <charset val="134"/>
      </rPr>
      <t>琼玖</t>
    </r>
    <r>
      <rPr>
        <sz val="12"/>
        <color rgb="FF000000"/>
        <rFont val="Times New Roman"/>
        <family val="1"/>
      </rPr>
      <t xml:space="preserve"> </t>
    </r>
  </si>
  <si>
    <r>
      <t>FDT-MVS16</t>
    </r>
    <r>
      <rPr>
        <sz val="12"/>
        <color rgb="FF000000"/>
        <rFont val="宋体"/>
        <family val="3"/>
        <charset val="134"/>
      </rPr>
      <t>（移动式）</t>
    </r>
    <r>
      <rPr>
        <sz val="12"/>
        <color rgb="FF000000"/>
        <rFont val="Times New Roman"/>
        <family val="1"/>
      </rPr>
      <t xml:space="preserve"> </t>
    </r>
  </si>
  <si>
    <r>
      <t>FDT-FBS16</t>
    </r>
    <r>
      <rPr>
        <sz val="12"/>
        <color rgb="FF000000"/>
        <rFont val="宋体"/>
        <family val="3"/>
        <charset val="134"/>
      </rPr>
      <t>（固定式）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</si>
  <si>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河南众安警用装备有限公司</t>
    </r>
    <phoneticPr fontId="17" type="noConversion"/>
  </si>
  <si>
    <r>
      <rPr>
        <sz val="12"/>
        <rFont val="宋体"/>
        <family val="3"/>
        <charset val="134"/>
      </rPr>
      <t>深圳中安高科电子有限公司</t>
    </r>
    <phoneticPr fontId="17" type="noConversion"/>
  </si>
  <si>
    <r>
      <rPr>
        <sz val="12"/>
        <color rgb="FF000000"/>
        <rFont val="宋体"/>
        <family val="3"/>
        <charset val="134"/>
      </rPr>
      <t>中安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</si>
  <si>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靖江市鑫辉警用器械制造有限公司</t>
    </r>
    <phoneticPr fontId="17" type="noConversion"/>
  </si>
  <si>
    <r>
      <rPr>
        <sz val="12"/>
        <color theme="1"/>
        <rFont val="宋体"/>
        <family val="3"/>
        <charset val="134"/>
      </rPr>
      <t>鑫辉牌</t>
    </r>
    <phoneticPr fontId="2" type="noConversion"/>
  </si>
  <si>
    <r>
      <rPr>
        <sz val="12"/>
        <color theme="1"/>
        <rFont val="宋体"/>
        <family val="3"/>
        <charset val="134"/>
      </rPr>
      <t>靖江威龙警用装备制造有限公司</t>
    </r>
  </si>
  <si>
    <r>
      <t xml:space="preserve">CDJC-WL-J6 </t>
    </r>
    <r>
      <rPr>
        <sz val="12"/>
        <color rgb="FF000000"/>
        <rFont val="宋体"/>
        <family val="3"/>
        <charset val="134"/>
      </rPr>
      <t>型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</si>
  <si>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北京凌天智能装备集团股份有限公司</t>
    </r>
  </si>
  <si>
    <r>
      <rPr>
        <sz val="12"/>
        <color theme="1"/>
        <rFont val="宋体"/>
        <family val="3"/>
        <charset val="134"/>
      </rPr>
      <t>北京凌天</t>
    </r>
    <phoneticPr fontId="2" type="noConversion"/>
  </si>
  <si>
    <r>
      <rPr>
        <sz val="12"/>
        <color theme="1"/>
        <rFont val="宋体"/>
        <family val="3"/>
        <charset val="134"/>
      </rPr>
      <t>河南省戈泰警用装备有限公司</t>
    </r>
  </si>
  <si>
    <r>
      <rPr>
        <sz val="12"/>
        <color theme="1"/>
        <rFont val="宋体"/>
        <family val="3"/>
        <charset val="134"/>
      </rPr>
      <t>同方威视技术股份有限公司</t>
    </r>
  </si>
  <si>
    <r>
      <rPr>
        <sz val="12"/>
        <color theme="1"/>
        <rFont val="宋体"/>
        <family val="3"/>
        <charset val="134"/>
      </rPr>
      <t>威视</t>
    </r>
    <phoneticPr fontId="2" type="noConversion"/>
  </si>
  <si>
    <r>
      <rPr>
        <sz val="12"/>
        <color theme="1"/>
        <rFont val="宋体"/>
        <family val="3"/>
        <charset val="134"/>
      </rPr>
      <t>天津景远科技有限公司</t>
    </r>
  </si>
  <si>
    <r>
      <rPr>
        <sz val="12"/>
        <color rgb="FF000000"/>
        <rFont val="宋体"/>
        <family val="3"/>
        <charset val="134"/>
      </rPr>
      <t>警用安全检查监视
报警设备类</t>
    </r>
    <r>
      <rPr>
        <sz val="12"/>
        <color rgb="FF000000"/>
        <rFont val="Times New Roman"/>
        <family val="1"/>
      </rPr>
      <t xml:space="preserve"> </t>
    </r>
  </si>
  <si>
    <r>
      <t>JY-JCJ</t>
    </r>
    <r>
      <rPr>
        <sz val="12"/>
        <color theme="1"/>
        <rFont val="宋体"/>
        <family val="3"/>
        <charset val="134"/>
      </rPr>
      <t>（标准型）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</si>
  <si>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t>JY-JCJ</t>
    </r>
    <r>
      <rPr>
        <sz val="12"/>
        <color theme="1"/>
        <rFont val="宋体"/>
        <family val="3"/>
        <charset val="134"/>
      </rPr>
      <t>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高配型）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</si>
  <si>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南京索安电子有限公司</t>
    </r>
  </si>
  <si>
    <r>
      <rPr>
        <sz val="12"/>
        <color theme="1"/>
        <rFont val="宋体"/>
        <family val="3"/>
        <charset val="134"/>
      </rPr>
      <t>斯柯瑞特（北京）科技有限公司</t>
    </r>
  </si>
  <si>
    <r>
      <rPr>
        <sz val="12"/>
        <color rgb="FF000000"/>
        <rFont val="宋体"/>
        <family val="3"/>
        <charset val="134"/>
      </rPr>
      <t>斯柯瑞特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</si>
  <si>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靖江市仁翔警用制造有限公司</t>
    </r>
  </si>
  <si>
    <r>
      <rPr>
        <sz val="12"/>
        <color theme="1"/>
        <rFont val="宋体"/>
        <family val="3"/>
        <charset val="134"/>
      </rPr>
      <t>仁翔</t>
    </r>
    <phoneticPr fontId="2" type="noConversion"/>
  </si>
  <si>
    <r>
      <rPr>
        <sz val="12"/>
        <color theme="1"/>
        <rFont val="宋体"/>
        <family val="3"/>
        <charset val="134"/>
      </rPr>
      <t>江苏国安警用装备制造有限公司</t>
    </r>
    <phoneticPr fontId="3" type="noConversion"/>
  </si>
  <si>
    <r>
      <rPr>
        <sz val="12"/>
        <color rgb="FF000000"/>
        <rFont val="宋体"/>
        <family val="3"/>
        <charset val="134"/>
      </rPr>
      <t>豹盾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</si>
  <si>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广州宇润科技发展有限公司</t>
    </r>
    <phoneticPr fontId="3" type="noConversion"/>
  </si>
  <si>
    <r>
      <rPr>
        <sz val="12"/>
        <color rgb="FF000000"/>
        <rFont val="宋体"/>
        <family val="3"/>
        <charset val="134"/>
      </rPr>
      <t>创力盾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</si>
  <si>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江苏荣安警用装备制造有限公司</t>
    </r>
    <phoneticPr fontId="3" type="noConversion"/>
  </si>
  <si>
    <r>
      <rPr>
        <sz val="12"/>
        <color theme="1"/>
        <rFont val="宋体"/>
        <family val="3"/>
        <charset val="134"/>
      </rPr>
      <t>靖江荣平警用装备制造有限公司</t>
    </r>
    <phoneticPr fontId="3" type="noConversion"/>
  </si>
  <si>
    <r>
      <rPr>
        <sz val="12"/>
        <color theme="1"/>
        <rFont val="宋体"/>
        <family val="3"/>
        <charset val="134"/>
      </rPr>
      <t>北京锋警世纪科技有限公司</t>
    </r>
    <phoneticPr fontId="3" type="noConversion"/>
  </si>
  <si>
    <r>
      <rPr>
        <sz val="12"/>
        <color rgb="FF000000"/>
        <rFont val="宋体"/>
        <family val="3"/>
        <charset val="134"/>
      </rPr>
      <t>锋警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</si>
  <si>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江苏金冠警用器材制造有限公司</t>
    </r>
    <phoneticPr fontId="3" type="noConversion"/>
  </si>
  <si>
    <r>
      <rPr>
        <sz val="12"/>
        <rFont val="宋体"/>
        <family val="3"/>
        <charset val="134"/>
      </rPr>
      <t>熵基科技股份有限公司</t>
    </r>
  </si>
  <si>
    <r>
      <rPr>
        <sz val="12"/>
        <color theme="1"/>
        <rFont val="宋体"/>
        <family val="3"/>
        <charset val="134"/>
      </rPr>
      <t>江苏金安警用器材制造有限公司</t>
    </r>
    <phoneticPr fontId="3" type="noConversion"/>
  </si>
  <si>
    <r>
      <rPr>
        <sz val="12"/>
        <color rgb="FF000000"/>
        <rFont val="宋体"/>
        <family val="3"/>
        <charset val="134"/>
      </rPr>
      <t>警用安全检查监视报警设备类</t>
    </r>
    <phoneticPr fontId="2" type="noConversion"/>
  </si>
  <si>
    <r>
      <rPr>
        <sz val="12"/>
        <color rgb="FF000000"/>
        <rFont val="宋体"/>
        <family val="3"/>
        <charset val="134"/>
      </rPr>
      <t>生命探测仪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</si>
  <si>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欣特锐盾</t>
    </r>
    <r>
      <rPr>
        <sz val="12"/>
        <color rgb="FF000000"/>
        <rFont val="Times New Roman"/>
        <family val="1"/>
      </rPr>
      <t xml:space="preserve"> </t>
    </r>
  </si>
  <si>
    <r>
      <t xml:space="preserve">SMTCY-WL-T7 </t>
    </r>
    <r>
      <rPr>
        <sz val="12"/>
        <color rgb="FF000000"/>
        <rFont val="宋体"/>
        <family val="3"/>
        <charset val="134"/>
      </rPr>
      <t>型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</si>
  <si>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警用安全检查
监视报警设备类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</si>
  <si>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龙威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</si>
  <si>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金安</t>
    </r>
    <phoneticPr fontId="2" type="noConversion"/>
  </si>
  <si>
    <r>
      <rPr>
        <sz val="12"/>
        <rFont val="宋体"/>
        <family val="3"/>
        <charset val="134"/>
      </rPr>
      <t>华夏创维（北京）安全防范技术研究院有限公司</t>
    </r>
    <phoneticPr fontId="3" type="noConversion"/>
  </si>
  <si>
    <r>
      <rPr>
        <sz val="12"/>
        <color rgb="FF000000"/>
        <rFont val="宋体"/>
        <family val="3"/>
        <charset val="134"/>
      </rPr>
      <t>华夏</t>
    </r>
    <phoneticPr fontId="2" type="noConversion"/>
  </si>
  <si>
    <r>
      <t>SMTC-XA21-1(</t>
    </r>
    <r>
      <rPr>
        <sz val="12"/>
        <color rgb="FF000000"/>
        <rFont val="宋体"/>
        <family val="3"/>
        <charset val="134"/>
      </rPr>
      <t>基础款）</t>
    </r>
    <phoneticPr fontId="2" type="noConversion"/>
  </si>
  <si>
    <r>
      <t>SMTC-XA21-2(</t>
    </r>
    <r>
      <rPr>
        <sz val="12"/>
        <color rgb="FF000000"/>
        <rFont val="宋体"/>
        <family val="3"/>
        <charset val="134"/>
      </rPr>
      <t>增强款）</t>
    </r>
    <phoneticPr fontId="2" type="noConversion"/>
  </si>
  <si>
    <r>
      <t>SMTC-XA21-3(</t>
    </r>
    <r>
      <rPr>
        <sz val="12"/>
        <color rgb="FF000000"/>
        <rFont val="宋体"/>
        <family val="3"/>
        <charset val="134"/>
      </rPr>
      <t>高配款）</t>
    </r>
    <phoneticPr fontId="2" type="noConversion"/>
  </si>
  <si>
    <r>
      <rPr>
        <sz val="12"/>
        <rFont val="宋体"/>
        <family val="3"/>
        <charset val="134"/>
      </rPr>
      <t>南昌欣特锐盾技术发展有限公司</t>
    </r>
    <phoneticPr fontId="3" type="noConversion"/>
  </si>
  <si>
    <r>
      <rPr>
        <sz val="12"/>
        <rFont val="宋体"/>
        <family val="3"/>
        <charset val="134"/>
      </rPr>
      <t>北京普利斯曼安全技术有限公司</t>
    </r>
    <phoneticPr fontId="17" type="noConversion"/>
  </si>
  <si>
    <r>
      <rPr>
        <sz val="12"/>
        <color theme="1"/>
        <rFont val="宋体"/>
        <family val="3"/>
        <charset val="134"/>
      </rPr>
      <t>普利斯曼牌</t>
    </r>
    <phoneticPr fontId="2" type="noConversion"/>
  </si>
  <si>
    <r>
      <rPr>
        <sz val="12"/>
        <rFont val="宋体"/>
        <family val="3"/>
        <charset val="134"/>
      </rPr>
      <t>江苏剑祥警用装备制造有限公司</t>
    </r>
  </si>
  <si>
    <r>
      <rPr>
        <sz val="12"/>
        <color rgb="FF000000"/>
        <rFont val="宋体"/>
        <family val="3"/>
        <charset val="134"/>
      </rPr>
      <t>苏剑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</si>
  <si>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厦门市尚易科技有限公司</t>
    </r>
    <phoneticPr fontId="17" type="noConversion"/>
  </si>
  <si>
    <r>
      <rPr>
        <sz val="12"/>
        <color rgb="FF000000"/>
        <rFont val="宋体"/>
        <family val="3"/>
        <charset val="134"/>
      </rPr>
      <t>尚易</t>
    </r>
  </si>
  <si>
    <r>
      <rPr>
        <sz val="12"/>
        <rFont val="宋体"/>
        <family val="3"/>
        <charset val="134"/>
      </rPr>
      <t>北京顺景威科技有限公司</t>
    </r>
  </si>
  <si>
    <r>
      <rPr>
        <sz val="12"/>
        <color rgb="FF000000"/>
        <rFont val="宋体"/>
        <family val="3"/>
        <charset val="134"/>
      </rPr>
      <t>顺景威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</si>
  <si>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北京朗森基科技发展有限公司</t>
    </r>
  </si>
  <si>
    <r>
      <rPr>
        <sz val="12"/>
        <color theme="1"/>
        <rFont val="宋体"/>
        <family val="3"/>
        <charset val="134"/>
      </rPr>
      <t>火焰蓝</t>
    </r>
    <phoneticPr fontId="2" type="noConversion"/>
  </si>
  <si>
    <r>
      <rPr>
        <sz val="12"/>
        <color theme="1"/>
        <rFont val="宋体"/>
        <family val="3"/>
        <charset val="134"/>
      </rPr>
      <t>江苏锐盾警用装备制造有限公司</t>
    </r>
  </si>
  <si>
    <r>
      <rPr>
        <sz val="12"/>
        <color rgb="FF000000"/>
        <rFont val="宋体"/>
        <family val="3"/>
        <charset val="134"/>
      </rPr>
      <t>锐盾</t>
    </r>
  </si>
  <si>
    <r>
      <rPr>
        <sz val="12"/>
        <color theme="1"/>
        <rFont val="宋体"/>
        <family val="3"/>
        <charset val="134"/>
      </rPr>
      <t>北京卓创先达安全科技有限公司</t>
    </r>
  </si>
  <si>
    <r>
      <rPr>
        <sz val="12"/>
        <color rgb="FF000000"/>
        <rFont val="宋体"/>
        <family val="3"/>
        <charset val="134"/>
      </rPr>
      <t>卓创牌</t>
    </r>
    <phoneticPr fontId="2" type="noConversion"/>
  </si>
  <si>
    <r>
      <rPr>
        <sz val="12"/>
        <color theme="1"/>
        <rFont val="宋体"/>
        <family val="3"/>
        <charset val="134"/>
      </rPr>
      <t>北京卓创先达安全科技有限公司</t>
    </r>
    <phoneticPr fontId="2" type="noConversion"/>
  </si>
  <si>
    <r>
      <rPr>
        <sz val="12"/>
        <color theme="1"/>
        <rFont val="宋体"/>
        <family val="3"/>
        <charset val="134"/>
      </rPr>
      <t>北京中商鼎盛机电设备有限公司</t>
    </r>
    <phoneticPr fontId="3" type="noConversion"/>
  </si>
  <si>
    <r>
      <rPr>
        <sz val="12"/>
        <color theme="1"/>
        <rFont val="宋体"/>
        <family val="3"/>
        <charset val="134"/>
      </rPr>
      <t>江苏力安警用装备制造有限公司</t>
    </r>
    <phoneticPr fontId="3" type="noConversion"/>
  </si>
  <si>
    <r>
      <rPr>
        <sz val="12"/>
        <color rgb="FF000000"/>
        <rFont val="宋体"/>
        <family val="3"/>
        <charset val="134"/>
      </rPr>
      <t>力安</t>
    </r>
    <phoneticPr fontId="2" type="noConversion"/>
  </si>
  <si>
    <r>
      <t>SMTC-LA(</t>
    </r>
    <r>
      <rPr>
        <sz val="12"/>
        <color theme="1"/>
        <rFont val="宋体"/>
        <family val="3"/>
        <charset val="134"/>
      </rPr>
      <t>基础款）</t>
    </r>
    <phoneticPr fontId="2" type="noConversion"/>
  </si>
  <si>
    <r>
      <t>SMTC-LA(</t>
    </r>
    <r>
      <rPr>
        <sz val="12"/>
        <color theme="1"/>
        <rFont val="宋体"/>
        <family val="3"/>
        <charset val="134"/>
      </rPr>
      <t>加强款）</t>
    </r>
    <phoneticPr fontId="2" type="noConversion"/>
  </si>
  <si>
    <r>
      <rPr>
        <sz val="12"/>
        <color theme="1"/>
        <rFont val="宋体"/>
        <family val="3"/>
        <charset val="134"/>
      </rPr>
      <t>陕西龙威安全技术装备有限公司</t>
    </r>
    <phoneticPr fontId="3" type="noConversion"/>
  </si>
  <si>
    <r>
      <rPr>
        <sz val="12"/>
        <rFont val="宋体"/>
        <family val="3"/>
        <charset val="134"/>
      </rPr>
      <t>江苏柯林警用装备制造有限公司</t>
    </r>
    <phoneticPr fontId="3" type="noConversion"/>
  </si>
  <si>
    <r>
      <rPr>
        <sz val="12"/>
        <color rgb="FF000000"/>
        <rFont val="宋体"/>
        <family val="3"/>
        <charset val="134"/>
      </rPr>
      <t>多通道兽药残留检测仪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</si>
  <si>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柯林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</si>
  <si>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江苏和为警用器材制造有限公司</t>
    </r>
  </si>
  <si>
    <r>
      <rPr>
        <sz val="12"/>
        <color rgb="FF000000"/>
        <rFont val="宋体"/>
        <family val="3"/>
        <charset val="134"/>
      </rPr>
      <t>和为</t>
    </r>
  </si>
  <si>
    <r>
      <t xml:space="preserve"> HW-6160</t>
    </r>
    <r>
      <rPr>
        <sz val="12"/>
        <color rgb="FF000000"/>
        <rFont val="宋体"/>
        <family val="3"/>
        <charset val="134"/>
      </rPr>
      <t>（</t>
    </r>
    <r>
      <rPr>
        <sz val="12"/>
        <color rgb="FF000000"/>
        <rFont val="Times New Roman"/>
        <family val="1"/>
      </rPr>
      <t>I</t>
    </r>
    <r>
      <rPr>
        <sz val="12"/>
        <color rgb="FF000000"/>
        <rFont val="宋体"/>
        <family val="3"/>
        <charset val="134"/>
      </rPr>
      <t>）</t>
    </r>
    <phoneticPr fontId="2" type="noConversion"/>
  </si>
  <si>
    <r>
      <rPr>
        <sz val="12"/>
        <color rgb="FF000000"/>
        <rFont val="宋体"/>
        <family val="3"/>
        <charset val="134"/>
      </rPr>
      <t>警用安全检查监视报警设备类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</si>
  <si>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环境空气检测仪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</si>
  <si>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兴佰瑞光（北京）科技有限公司</t>
    </r>
    <phoneticPr fontId="3" type="noConversion"/>
  </si>
  <si>
    <r>
      <rPr>
        <sz val="12"/>
        <color theme="1"/>
        <rFont val="宋体"/>
        <family val="3"/>
        <charset val="134"/>
      </rPr>
      <t>兴佰瑞光</t>
    </r>
    <r>
      <rPr>
        <sz val="12"/>
        <color theme="1"/>
        <rFont val="Times New Roman"/>
        <family val="1"/>
      </rPr>
      <t>SIBRAY</t>
    </r>
    <phoneticPr fontId="2" type="noConversion"/>
  </si>
  <si>
    <r>
      <rPr>
        <sz val="12"/>
        <rFont val="宋体"/>
        <family val="3"/>
        <charset val="134"/>
      </rPr>
      <t>广东麦盾安全设备有限公司</t>
    </r>
    <phoneticPr fontId="3" type="noConversion"/>
  </si>
  <si>
    <r>
      <rPr>
        <sz val="12"/>
        <color rgb="FF000000"/>
        <rFont val="宋体"/>
        <family val="3"/>
        <charset val="134"/>
      </rPr>
      <t>麦盾</t>
    </r>
    <r>
      <rPr>
        <sz val="12"/>
        <color rgb="FF000000"/>
        <rFont val="Times New Roman"/>
        <family val="1"/>
      </rPr>
      <t xml:space="preserve"> </t>
    </r>
  </si>
  <si>
    <r>
      <t>MD-AQ100</t>
    </r>
    <r>
      <rPr>
        <sz val="12"/>
        <color rgb="FF000000"/>
        <rFont val="宋体"/>
        <family val="3"/>
        <charset val="134"/>
      </rPr>
      <t>（高配版）</t>
    </r>
    <r>
      <rPr>
        <sz val="12"/>
        <color rgb="FF000000"/>
        <rFont val="Times New Roman"/>
        <family val="1"/>
      </rPr>
      <t xml:space="preserve"> </t>
    </r>
  </si>
  <si>
    <r>
      <t>MD-AQ100</t>
    </r>
    <r>
      <rPr>
        <sz val="12"/>
        <color rgb="FF000000"/>
        <rFont val="宋体"/>
        <family val="3"/>
        <charset val="134"/>
      </rPr>
      <t>（增强版）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</si>
  <si>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江苏中朗宏泰科学仪器有限公司</t>
    </r>
    <phoneticPr fontId="17" type="noConversion"/>
  </si>
  <si>
    <r>
      <rPr>
        <sz val="12"/>
        <color rgb="FF000000"/>
        <rFont val="宋体"/>
        <family val="3"/>
        <charset val="134"/>
      </rPr>
      <t>警用安全检查监
视报警设备类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</si>
  <si>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中朗宏泰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</si>
  <si>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东莞大恒仪器科技有限公司</t>
    </r>
  </si>
  <si>
    <r>
      <rPr>
        <sz val="12"/>
        <color theme="1"/>
        <rFont val="宋体"/>
        <family val="3"/>
        <charset val="134"/>
      </rPr>
      <t>大恒仪器</t>
    </r>
    <phoneticPr fontId="2" type="noConversion"/>
  </si>
  <si>
    <r>
      <rPr>
        <sz val="12"/>
        <color theme="1"/>
        <rFont val="宋体"/>
        <family val="3"/>
        <charset val="134"/>
      </rPr>
      <t>北京鑫瑞盾安防科技有限公司</t>
    </r>
  </si>
  <si>
    <r>
      <rPr>
        <sz val="12"/>
        <color theme="1"/>
        <rFont val="宋体"/>
        <family val="3"/>
        <charset val="134"/>
      </rPr>
      <t>鑫瑞盾</t>
    </r>
    <phoneticPr fontId="2" type="noConversion"/>
  </si>
  <si>
    <r>
      <rPr>
        <sz val="12"/>
        <color rgb="FF000000"/>
        <rFont val="宋体"/>
        <family val="3"/>
        <charset val="134"/>
      </rPr>
      <t>多参数水质分析仪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</si>
  <si>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警用安全检查监
视报警设备类</t>
    </r>
  </si>
  <si>
    <r>
      <rPr>
        <sz val="12"/>
        <color rgb="FF000000"/>
        <rFont val="宋体"/>
        <family val="3"/>
        <charset val="134"/>
      </rPr>
      <t>警用安全检查
监视报警设备
类</t>
    </r>
  </si>
  <si>
    <r>
      <rPr>
        <sz val="12"/>
        <color rgb="FF000000"/>
        <rFont val="宋体"/>
        <family val="3"/>
        <charset val="134"/>
      </rPr>
      <t>多参数水质分析仪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</si>
  <si>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水质重金属检测仪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</si>
  <si>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肉类快速鉴别仪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</si>
  <si>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柯林</t>
    </r>
  </si>
  <si>
    <r>
      <rPr>
        <sz val="12"/>
        <rFont val="宋体"/>
        <family val="3"/>
        <charset val="134"/>
      </rPr>
      <t>北京警安永泰科技有限公司</t>
    </r>
  </si>
  <si>
    <r>
      <rPr>
        <sz val="12"/>
        <color theme="1"/>
        <rFont val="宋体"/>
        <family val="3"/>
        <charset val="134"/>
      </rPr>
      <t>安永旲</t>
    </r>
    <phoneticPr fontId="2" type="noConversion"/>
  </si>
  <si>
    <r>
      <t>JBY-JA-RL(</t>
    </r>
    <r>
      <rPr>
        <sz val="12"/>
        <color theme="1"/>
        <rFont val="宋体"/>
        <family val="3"/>
        <charset val="134"/>
      </rPr>
      <t>标准版）</t>
    </r>
    <phoneticPr fontId="2" type="noConversion"/>
  </si>
  <si>
    <r>
      <t>JBY-JA-RL(</t>
    </r>
    <r>
      <rPr>
        <sz val="12"/>
        <color theme="1"/>
        <rFont val="宋体"/>
        <family val="3"/>
        <charset val="134"/>
      </rPr>
      <t>加强版）</t>
    </r>
    <phoneticPr fontId="2" type="noConversion"/>
  </si>
  <si>
    <r>
      <rPr>
        <sz val="12"/>
        <color theme="1"/>
        <rFont val="宋体"/>
        <family val="3"/>
        <charset val="134"/>
      </rPr>
      <t>江苏荣威警用器材制造有限公司</t>
    </r>
  </si>
  <si>
    <r>
      <rPr>
        <sz val="12"/>
        <color rgb="FF000000"/>
        <rFont val="宋体"/>
        <family val="3"/>
        <charset val="134"/>
      </rPr>
      <t>靖平牌</t>
    </r>
  </si>
  <si>
    <r>
      <t xml:space="preserve">RL-RW001-JB
</t>
    </r>
    <r>
      <rPr>
        <sz val="12"/>
        <color rgb="FF000000"/>
        <rFont val="宋体"/>
        <family val="3"/>
        <charset val="134"/>
      </rPr>
      <t>型</t>
    </r>
  </si>
  <si>
    <r>
      <rPr>
        <sz val="12"/>
        <color rgb="FF000000"/>
        <rFont val="宋体"/>
        <family val="3"/>
        <charset val="134"/>
      </rPr>
      <t>肉类快速鉴别仪（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恒温荧光检测仪）</t>
    </r>
    <phoneticPr fontId="2" type="noConversion"/>
  </si>
  <si>
    <r>
      <rPr>
        <sz val="12"/>
        <color rgb="FF000000"/>
        <rFont val="宋体"/>
        <family val="3"/>
        <charset val="134"/>
      </rPr>
      <t>食品药品胶体金干式综合分析仪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</si>
  <si>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t>JTJZH-JA-01(</t>
    </r>
    <r>
      <rPr>
        <sz val="12"/>
        <color theme="1"/>
        <rFont val="宋体"/>
        <family val="3"/>
        <charset val="134"/>
      </rPr>
      <t>标准版）</t>
    </r>
    <phoneticPr fontId="2" type="noConversion"/>
  </si>
  <si>
    <r>
      <t>JTJZH-JA-01(</t>
    </r>
    <r>
      <rPr>
        <sz val="12"/>
        <color theme="1"/>
        <rFont val="宋体"/>
        <family val="3"/>
        <charset val="134"/>
      </rPr>
      <t>加强版）</t>
    </r>
    <phoneticPr fontId="2" type="noConversion"/>
  </si>
  <si>
    <r>
      <t xml:space="preserve">SY-RW001-FX
</t>
    </r>
    <r>
      <rPr>
        <sz val="12"/>
        <color rgb="FF000000"/>
        <rFont val="宋体"/>
        <family val="3"/>
        <charset val="134"/>
      </rPr>
      <t>型</t>
    </r>
  </si>
  <si>
    <r>
      <rPr>
        <sz val="12"/>
        <color rgb="FF000000"/>
        <rFont val="宋体"/>
        <family val="3"/>
        <charset val="134"/>
      </rPr>
      <t>警用安全检查监视
报警设备类</t>
    </r>
  </si>
  <si>
    <t xml:space="preserve"> HW-LIS03</t>
    <phoneticPr fontId="2" type="noConversion"/>
  </si>
  <si>
    <r>
      <t xml:space="preserve">WXJCY-WL-J10 </t>
    </r>
    <r>
      <rPr>
        <sz val="12"/>
        <color rgb="FF000000"/>
        <rFont val="宋体"/>
        <family val="3"/>
        <charset val="134"/>
      </rPr>
      <t>型</t>
    </r>
    <r>
      <rPr>
        <sz val="12"/>
        <color rgb="FF000000"/>
        <rFont val="Times New Roman"/>
        <family val="1"/>
      </rPr>
      <t xml:space="preserve"> </t>
    </r>
    <phoneticPr fontId="2" type="noConversion"/>
  </si>
  <si>
    <r>
      <rPr>
        <sz val="12"/>
        <color rgb="FF000000"/>
        <rFont val="宋体"/>
        <family val="3"/>
        <charset val="134"/>
      </rPr>
      <t>台式危险液体探测仪</t>
    </r>
    <phoneticPr fontId="2" type="noConversion"/>
  </si>
  <si>
    <r>
      <rPr>
        <sz val="12"/>
        <rFont val="宋体"/>
        <family val="3"/>
        <charset val="134"/>
      </rPr>
      <t>北京航星机器制造有限公司</t>
    </r>
    <phoneticPr fontId="3" type="noConversion"/>
  </si>
  <si>
    <r>
      <rPr>
        <sz val="12"/>
        <color rgb="FF000000"/>
        <rFont val="宋体"/>
        <family val="3"/>
        <charset val="134"/>
      </rPr>
      <t>航天海鹰</t>
    </r>
    <phoneticPr fontId="2" type="noConversion"/>
  </si>
  <si>
    <r>
      <rPr>
        <sz val="12"/>
        <color rgb="FF000000"/>
        <rFont val="宋体"/>
        <family val="3"/>
        <charset val="134"/>
      </rPr>
      <t>台式危险液体检测仪</t>
    </r>
  </si>
  <si>
    <r>
      <t>MD-2000</t>
    </r>
    <r>
      <rPr>
        <sz val="12"/>
        <color rgb="FF000000"/>
        <rFont val="宋体"/>
        <family val="3"/>
        <charset val="134"/>
      </rPr>
      <t>（高配版）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</si>
  <si>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警用安全检
查监视报警
设备类</t>
    </r>
  </si>
  <si>
    <r>
      <t>MD-2000</t>
    </r>
    <r>
      <rPr>
        <sz val="12"/>
        <color rgb="FF000000"/>
        <rFont val="宋体"/>
        <family val="3"/>
        <charset val="134"/>
      </rPr>
      <t>（增强版）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</si>
  <si>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苏州微木智能系统有限公司</t>
    </r>
    <phoneticPr fontId="17" type="noConversion"/>
  </si>
  <si>
    <r>
      <rPr>
        <sz val="12"/>
        <color rgb="FF000000"/>
        <rFont val="宋体"/>
        <family val="3"/>
        <charset val="134"/>
      </rPr>
      <t>谱卫</t>
    </r>
    <r>
      <rPr>
        <sz val="12"/>
        <color rgb="FF000000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</si>
  <si>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江苏奈维安防设备有限公司</t>
    </r>
    <phoneticPr fontId="3" type="noConversion"/>
  </si>
  <si>
    <r>
      <rPr>
        <sz val="12"/>
        <color theme="1"/>
        <rFont val="宋体"/>
        <family val="3"/>
        <charset val="134"/>
      </rPr>
      <t>奈维牌</t>
    </r>
    <phoneticPr fontId="2" type="noConversion"/>
  </si>
  <si>
    <r>
      <rPr>
        <sz val="12"/>
        <rFont val="宋体"/>
        <family val="3"/>
        <charset val="134"/>
      </rPr>
      <t>深圳市天河时代电子设备有限公司</t>
    </r>
    <phoneticPr fontId="3" type="noConversion"/>
  </si>
  <si>
    <r>
      <rPr>
        <sz val="12"/>
        <color theme="1"/>
        <rFont val="宋体"/>
        <family val="3"/>
        <charset val="134"/>
      </rPr>
      <t>安天下</t>
    </r>
  </si>
  <si>
    <r>
      <t>WXYT-JA-TS(</t>
    </r>
    <r>
      <rPr>
        <sz val="12"/>
        <color theme="1"/>
        <rFont val="宋体"/>
        <family val="3"/>
        <charset val="134"/>
      </rPr>
      <t>标准版）</t>
    </r>
    <phoneticPr fontId="2" type="noConversion"/>
  </si>
  <si>
    <r>
      <t>WXYT-JA-TS(</t>
    </r>
    <r>
      <rPr>
        <sz val="12"/>
        <color theme="1"/>
        <rFont val="宋体"/>
        <family val="3"/>
        <charset val="134"/>
      </rPr>
      <t>加强版）</t>
    </r>
    <phoneticPr fontId="2" type="noConversion"/>
  </si>
  <si>
    <r>
      <rPr>
        <sz val="12"/>
        <color rgb="FF000000"/>
        <rFont val="宋体"/>
        <family val="3"/>
        <charset val="134"/>
      </rPr>
      <t>台式危险液体检测
仪（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危险液体检查
仪）</t>
    </r>
  </si>
  <si>
    <r>
      <t>1000</t>
    </r>
    <r>
      <rPr>
        <sz val="12"/>
        <color theme="1"/>
        <rFont val="宋体"/>
        <family val="3"/>
        <charset val="134"/>
      </rPr>
      <t>型</t>
    </r>
    <phoneticPr fontId="2" type="noConversion"/>
  </si>
  <si>
    <r>
      <rPr>
        <sz val="12"/>
        <color theme="1"/>
        <rFont val="宋体"/>
        <family val="3"/>
        <charset val="134"/>
      </rPr>
      <t>北京中泰通达科技发展有限公司</t>
    </r>
  </si>
  <si>
    <r>
      <rPr>
        <sz val="12"/>
        <color theme="1"/>
        <rFont val="宋体"/>
        <family val="3"/>
        <charset val="134"/>
      </rPr>
      <t>中泰通达</t>
    </r>
    <phoneticPr fontId="2" type="noConversion"/>
  </si>
  <si>
    <r>
      <rPr>
        <sz val="12"/>
        <color rgb="FF000000"/>
        <rFont val="宋体"/>
        <family val="3"/>
        <charset val="134"/>
      </rPr>
      <t>台式危险液体检测仪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</si>
  <si>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（</t>
    </r>
    <r>
      <rPr>
        <sz val="12"/>
        <color rgb="FF000000"/>
        <rFont val="Times New Roman"/>
        <family val="1"/>
      </rPr>
      <t xml:space="preserve">JY </t>
    </r>
    <r>
      <rPr>
        <sz val="12"/>
        <color rgb="FF000000"/>
        <rFont val="宋体"/>
        <family val="3"/>
        <charset val="134"/>
      </rPr>
      <t>基</t>
    </r>
    <r>
      <rPr>
        <sz val="12"/>
        <color rgb="FF000000"/>
        <rFont val="Times New Roman"/>
        <family val="1"/>
      </rPr>
      <t>-W</t>
    </r>
    <r>
      <rPr>
        <sz val="12"/>
        <color rgb="FF000000"/>
        <rFont val="宋体"/>
        <family val="3"/>
        <charset val="134"/>
      </rPr>
      <t>础</t>
    </r>
    <r>
      <rPr>
        <sz val="12"/>
        <color rgb="FF000000"/>
        <rFont val="Times New Roman"/>
        <family val="1"/>
      </rPr>
      <t xml:space="preserve">YJ </t>
    </r>
    <r>
      <rPr>
        <sz val="12"/>
        <color rgb="FF000000"/>
        <rFont val="宋体"/>
        <family val="3"/>
        <charset val="134"/>
      </rPr>
      <t>款</t>
    </r>
    <r>
      <rPr>
        <sz val="12"/>
        <color rgb="FF000000"/>
        <rFont val="Times New Roman"/>
        <family val="1"/>
      </rPr>
      <t xml:space="preserve">-T </t>
    </r>
    <r>
      <rPr>
        <sz val="12"/>
        <color rgb="FF000000"/>
        <rFont val="宋体"/>
        <family val="3"/>
        <charset val="134"/>
      </rPr>
      <t>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</si>
  <si>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宋体"/>
        <family val="3"/>
        <charset val="134"/>
      </rPr>
      <t>（</t>
    </r>
    <r>
      <rPr>
        <sz val="12"/>
        <color rgb="FF000000"/>
        <rFont val="Times New Roman"/>
        <family val="1"/>
      </rPr>
      <t xml:space="preserve">JY </t>
    </r>
    <r>
      <rPr>
        <sz val="12"/>
        <color rgb="FF000000"/>
        <rFont val="宋体"/>
        <family val="3"/>
        <charset val="134"/>
      </rPr>
      <t>升</t>
    </r>
    <r>
      <rPr>
        <sz val="12"/>
        <color rgb="FF000000"/>
        <rFont val="Times New Roman"/>
        <family val="1"/>
      </rPr>
      <t>-W</t>
    </r>
    <r>
      <rPr>
        <sz val="12"/>
        <color rgb="FF000000"/>
        <rFont val="宋体"/>
        <family val="3"/>
        <charset val="134"/>
      </rPr>
      <t>级</t>
    </r>
    <r>
      <rPr>
        <sz val="12"/>
        <color rgb="FF000000"/>
        <rFont val="Times New Roman"/>
        <family val="1"/>
      </rPr>
      <t xml:space="preserve">YJ </t>
    </r>
    <r>
      <rPr>
        <sz val="12"/>
        <color rgb="FF000000"/>
        <rFont val="宋体"/>
        <family val="3"/>
        <charset val="134"/>
      </rPr>
      <t>款</t>
    </r>
    <r>
      <rPr>
        <sz val="12"/>
        <color rgb="FF000000"/>
        <rFont val="Times New Roman"/>
        <family val="1"/>
      </rPr>
      <t xml:space="preserve">-T </t>
    </r>
    <r>
      <rPr>
        <sz val="12"/>
        <color rgb="FF000000"/>
        <rFont val="宋体"/>
        <family val="3"/>
        <charset val="134"/>
      </rPr>
      <t>）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</si>
  <si>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郑州中安联盟安全装备有限公司</t>
    </r>
  </si>
  <si>
    <r>
      <rPr>
        <sz val="12"/>
        <color rgb="FF000000"/>
        <rFont val="宋体"/>
        <family val="3"/>
        <charset val="134"/>
      </rPr>
      <t>中安联盟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</si>
  <si>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武汉合圳科技有限公司</t>
    </r>
    <phoneticPr fontId="2" type="noConversion"/>
  </si>
  <si>
    <r>
      <rPr>
        <sz val="12"/>
        <color theme="1"/>
        <rFont val="宋体"/>
        <family val="3"/>
        <charset val="134"/>
      </rPr>
      <t>武汉合圳</t>
    </r>
    <phoneticPr fontId="2" type="noConversion"/>
  </si>
  <si>
    <t>WXJCY-DZW10</t>
    <phoneticPr fontId="2" type="noConversion"/>
  </si>
  <si>
    <t>YTJCY-DZW12</t>
    <phoneticPr fontId="2" type="noConversion"/>
  </si>
  <si>
    <t xml:space="preserve">众安 </t>
  </si>
  <si>
    <t xml:space="preserve">CDJC-YD-ZA </t>
  </si>
  <si>
    <t>南大索安</t>
    <phoneticPr fontId="2" type="noConversion"/>
  </si>
  <si>
    <t>JZ600-D1X-XY-YZ-ABCD-H4L6-NP22</t>
    <phoneticPr fontId="2" type="noConversion"/>
  </si>
  <si>
    <t>JZ600-D1X-XY-YZ-ABCD-H3L4-LP21</t>
    <phoneticPr fontId="2" type="noConversion"/>
  </si>
  <si>
    <t>JZ600-D1X-XY-YZ-ABCD-H3L4-RF20</t>
    <phoneticPr fontId="2" type="noConversion"/>
  </si>
  <si>
    <t>JZ600-D1X-XY-YZ-ABCD-H3L4-DL21</t>
    <phoneticPr fontId="2" type="noConversion"/>
  </si>
  <si>
    <t>生产</t>
    <phoneticPr fontId="3" type="noConversion"/>
  </si>
  <si>
    <t>√</t>
    <phoneticPr fontId="3" type="noConversion"/>
  </si>
  <si>
    <t>研发</t>
    <phoneticPr fontId="3" type="noConversion"/>
  </si>
  <si>
    <t>广东通创联新技术有限 公司</t>
    <phoneticPr fontId="3" type="noConversion"/>
  </si>
  <si>
    <t>×</t>
    <phoneticPr fontId="3" type="noConversion"/>
  </si>
  <si>
    <t>华夏创维（北京）安全防范技术研究院有限公司</t>
    <phoneticPr fontId="3" type="noConversion"/>
  </si>
  <si>
    <t>深圳警讯通实业有限公司</t>
    <phoneticPr fontId="3" type="noConversion"/>
  </si>
  <si>
    <t>苏州微木智能系统有限公司</t>
    <phoneticPr fontId="17" type="noConversion"/>
  </si>
  <si>
    <t>深圳中安高科电子有限公司</t>
    <phoneticPr fontId="17" type="noConversion"/>
  </si>
  <si>
    <t xml:space="preserve">海能达通信股份有限公司 </t>
    <phoneticPr fontId="17" type="noConversion"/>
  </si>
  <si>
    <t>福建北峰通信科技股份有限公司</t>
    <phoneticPr fontId="17" type="noConversion"/>
  </si>
  <si>
    <t>陕西警蓝伟业安全技术装备有限公司</t>
    <phoneticPr fontId="17" type="noConversion"/>
  </si>
  <si>
    <t>江苏吉安警用器材制造有限公司</t>
    <phoneticPr fontId="17" type="noConversion"/>
  </si>
  <si>
    <t>北京洪大亚泰科技发展有限公司</t>
    <phoneticPr fontId="17" type="noConversion"/>
  </si>
  <si>
    <t>北京顺景威科技有限公司</t>
    <phoneticPr fontId="3" type="noConversion"/>
  </si>
  <si>
    <t>生产</t>
  </si>
  <si>
    <t>山东华软金盾软件股份有限公司</t>
    <phoneticPr fontId="3" type="noConversion"/>
  </si>
  <si>
    <t>研发</t>
  </si>
  <si>
    <t>熵基科技股份有限公司</t>
    <phoneticPr fontId="3" type="noConversion"/>
  </si>
  <si>
    <t>×</t>
  </si>
  <si>
    <t>航天信息股份有限公司</t>
    <phoneticPr fontId="3" type="noConversion"/>
  </si>
  <si>
    <t>四川太锦信息技术有限公司</t>
    <phoneticPr fontId="3" type="noConversion"/>
  </si>
  <si>
    <t>佳思德科技（深圳）有限公司</t>
    <phoneticPr fontId="3" type="noConversion"/>
  </si>
  <si>
    <t>广州星盾警用装备有限公司</t>
    <phoneticPr fontId="3" type="noConversion"/>
  </si>
  <si>
    <t>深圳市银翔科技有限公司</t>
    <phoneticPr fontId="3" type="noConversion"/>
  </si>
  <si>
    <t>深圳科视达科技有限公司</t>
    <phoneticPr fontId="3" type="noConversion"/>
  </si>
  <si>
    <t>江苏兴盾警用装备制造有限公司</t>
    <phoneticPr fontId="3" type="noConversion"/>
  </si>
  <si>
    <t>北京警安永泰科技有限公司</t>
    <phoneticPr fontId="3" type="noConversion"/>
  </si>
  <si>
    <t>√</t>
  </si>
  <si>
    <t>江苏荣威警用器材制造有限公司</t>
    <phoneticPr fontId="3" type="noConversion"/>
  </si>
  <si>
    <t>重庆紫光华山智安科技有限公司</t>
    <phoneticPr fontId="3" type="noConversion"/>
  </si>
  <si>
    <t>北京诺君安信息技术股份有限公司</t>
    <phoneticPr fontId="3" type="noConversion"/>
  </si>
  <si>
    <t>无</t>
    <phoneticPr fontId="3" type="noConversion"/>
  </si>
  <si>
    <r>
      <t>研发</t>
    </r>
    <r>
      <rPr>
        <sz val="14"/>
        <color indexed="8"/>
        <rFont val="Times New Roman"/>
        <family val="1"/>
      </rPr>
      <t>·</t>
    </r>
  </si>
  <si>
    <t>北京凌天智能装备集团股份有限公司</t>
    <phoneticPr fontId="3" type="noConversion"/>
  </si>
  <si>
    <t>江苏嘉则信息技术有限公司</t>
    <phoneticPr fontId="3" type="noConversion"/>
  </si>
  <si>
    <t>江苏和为警用器材制造有限公司</t>
    <phoneticPr fontId="3" type="noConversion"/>
  </si>
  <si>
    <t>深圳市威尔电器有限公司</t>
    <phoneticPr fontId="3" type="noConversion"/>
  </si>
  <si>
    <t>北京中泰恒通科技有限公司</t>
    <phoneticPr fontId="3" type="noConversion"/>
  </si>
  <si>
    <t>上海呈合信息科技有限公司</t>
    <phoneticPr fontId="3" type="noConversion"/>
  </si>
  <si>
    <t>西安瑞得公共安全技术有限公司</t>
    <phoneticPr fontId="3" type="noConversion"/>
  </si>
  <si>
    <t>北京中泰通达科技发展有限公司</t>
    <phoneticPr fontId="3" type="noConversion"/>
  </si>
  <si>
    <t>中安联合（北京）警用器材有限公司</t>
    <phoneticPr fontId="3" type="noConversion"/>
  </si>
  <si>
    <t>信电技术股份有限公司</t>
    <phoneticPr fontId="3" type="noConversion"/>
  </si>
  <si>
    <t>江苏顺达警用装备制造有限公司</t>
    <phoneticPr fontId="3" type="noConversion"/>
  </si>
  <si>
    <t>南京索安电子有限公司</t>
    <phoneticPr fontId="3" type="noConversion"/>
  </si>
  <si>
    <t>江西锐盾智能科技有限公司</t>
    <phoneticPr fontId="3" type="noConversion"/>
  </si>
  <si>
    <t>深圳市乐惠光电科技有限公司</t>
    <phoneticPr fontId="3" type="noConversion"/>
  </si>
  <si>
    <t>盛视科技股份有限公司</t>
    <phoneticPr fontId="3" type="noConversion"/>
  </si>
  <si>
    <t>深圳茂城科技有限公司</t>
    <phoneticPr fontId="3" type="noConversion"/>
  </si>
  <si>
    <t>安徽启路达光电科技有限公司</t>
    <phoneticPr fontId="3" type="noConversion"/>
  </si>
  <si>
    <t>郑州中安联盟安全装备有限公司</t>
    <phoneticPr fontId="3" type="noConversion"/>
  </si>
  <si>
    <t>南泰科技有限公司</t>
    <phoneticPr fontId="3" type="noConversion"/>
  </si>
  <si>
    <t>郑州华盾铁路安保科技有限公司</t>
    <phoneticPr fontId="3" type="noConversion"/>
  </si>
  <si>
    <t>河南勇威特种设备有限公司</t>
    <phoneticPr fontId="3" type="noConversion"/>
  </si>
  <si>
    <t>广州军威安防科技有限公司</t>
    <phoneticPr fontId="3" type="noConversion"/>
  </si>
  <si>
    <t>天津方圆警用装备制造有限公司</t>
    <phoneticPr fontId="3" type="noConversion"/>
  </si>
  <si>
    <t>山西警王智能科技有限公司</t>
    <phoneticPr fontId="3" type="noConversion"/>
  </si>
  <si>
    <t>北京鑫瑞盾安防科技有限公司</t>
    <phoneticPr fontId="3" type="noConversion"/>
  </si>
  <si>
    <t>星际控股集团有限公司</t>
    <phoneticPr fontId="3" type="noConversion"/>
  </si>
  <si>
    <t>小雨信通（北京）科技有限公司</t>
    <phoneticPr fontId="3" type="noConversion"/>
  </si>
  <si>
    <t>武汉合圳科技有限公司</t>
    <phoneticPr fontId="3" type="noConversion"/>
  </si>
  <si>
    <t>陕西龙威安全技术装备有限公司</t>
    <phoneticPr fontId="3" type="noConversion"/>
  </si>
  <si>
    <t>2023年交通管理装备类便携式警用装备保管箱、警用非电动自行车等框架协议采购项目（十一）评审结果汇总表</t>
    <phoneticPr fontId="3" type="noConversion"/>
  </si>
  <si>
    <t>第一包 便携式警用装备保管箱（限价7000元）</t>
    <phoneticPr fontId="3" type="noConversion"/>
  </si>
  <si>
    <t>第三包 电助动警用电动自行车（限价3700元）</t>
    <phoneticPr fontId="3" type="noConversion"/>
  </si>
  <si>
    <t>第四包 电驱动警用电动自行车（限价3700元）</t>
    <phoneticPr fontId="3" type="noConversion"/>
  </si>
  <si>
    <t>第六包 电动两轮平衡车（限价30000元）</t>
    <phoneticPr fontId="3" type="noConversion"/>
  </si>
  <si>
    <t>第十一包 基础型仿真警察（限价2000元）</t>
    <phoneticPr fontId="3" type="noConversion"/>
  </si>
  <si>
    <t>第十三包 道路车辆智能监测记录系统（限价150000）</t>
    <phoneticPr fontId="3" type="noConversion"/>
  </si>
  <si>
    <t>第十四包 车载视频记录取证设备（限价150000）</t>
    <phoneticPr fontId="3" type="noConversion"/>
  </si>
  <si>
    <t>浙江信安智能科技有限公司</t>
    <phoneticPr fontId="29" type="noConversion"/>
  </si>
  <si>
    <t>福州勇士电动科技有限公司</t>
    <phoneticPr fontId="29" type="noConversion"/>
  </si>
  <si>
    <t>江苏登峰军警装备有限公司</t>
    <phoneticPr fontId="29" type="noConversion"/>
  </si>
  <si>
    <t>广州星盾警用装备有限公司</t>
    <phoneticPr fontId="29" type="noConversion"/>
  </si>
  <si>
    <t>北京凌天智能装备集团股份有限公司</t>
    <phoneticPr fontId="29" type="noConversion"/>
  </si>
  <si>
    <t>靖江市鑫辉警用器械制造有限公司</t>
    <phoneticPr fontId="29" type="noConversion"/>
  </si>
  <si>
    <t>第二包 警用非电动自行车（流标）</t>
    <phoneticPr fontId="3" type="noConversion"/>
  </si>
  <si>
    <t>小刀新能源科技股份有限公司</t>
    <phoneticPr fontId="29" type="noConversion"/>
  </si>
  <si>
    <t>雅迪科技集团销售有限公司</t>
    <phoneticPr fontId="29" type="noConversion"/>
  </si>
  <si>
    <t>台铃科技股份有限公司</t>
    <phoneticPr fontId="29" type="noConversion"/>
  </si>
  <si>
    <t>江苏天辰警用器材制造有限公司</t>
    <phoneticPr fontId="29" type="noConversion"/>
  </si>
  <si>
    <t>苏州苏日虹新能源科技有限公司</t>
    <phoneticPr fontId="29" type="noConversion"/>
  </si>
  <si>
    <t>河南明景车辆装备制造有限公司</t>
    <phoneticPr fontId="29" type="noConversion"/>
  </si>
  <si>
    <t>第五包 电动独轮平衡车（流标）</t>
    <phoneticPr fontId="3" type="noConversion"/>
  </si>
  <si>
    <t>江苏奈维安防设备有限公司</t>
    <phoneticPr fontId="29" type="noConversion"/>
  </si>
  <si>
    <t>第八包  A级仿真警车（流标）</t>
    <phoneticPr fontId="3" type="noConversion"/>
  </si>
  <si>
    <t>靖江市振弘实业有限公司</t>
    <phoneticPr fontId="29" type="noConversion"/>
  </si>
  <si>
    <t>第十包  C级仿真警车（流标）</t>
    <phoneticPr fontId="3" type="noConversion"/>
  </si>
  <si>
    <t>河南中域达交通科技有限公司</t>
    <phoneticPr fontId="29" type="noConversion"/>
  </si>
  <si>
    <t>第十二包 功能型仿真警察（流标）</t>
    <phoneticPr fontId="3" type="noConversion"/>
  </si>
  <si>
    <t>安徽文康科技有限公司</t>
    <phoneticPr fontId="29" type="noConversion"/>
  </si>
  <si>
    <t>北京开云智联科技有限公司</t>
    <phoneticPr fontId="29" type="noConversion"/>
  </si>
  <si>
    <t>成都臻识科技发展有限公司</t>
    <phoneticPr fontId="29" type="noConversion"/>
  </si>
  <si>
    <t>温州奥乐安全器材有限公司</t>
    <phoneticPr fontId="29" type="noConversion"/>
  </si>
  <si>
    <t>合肥湛达智能科技有限公司</t>
    <phoneticPr fontId="29" type="noConversion"/>
  </si>
  <si>
    <t>深圳市达城威电子科技有限公司</t>
    <phoneticPr fontId="29" type="noConversion"/>
  </si>
  <si>
    <t xml:space="preserve">便携式警用装备保管箱 </t>
  </si>
  <si>
    <t xml:space="preserve">辛秦 </t>
  </si>
  <si>
    <t xml:space="preserve">QB-YSD-0325 </t>
  </si>
  <si>
    <t>30 个日历日内</t>
  </si>
  <si>
    <t>便携式警用装备保管箱</t>
    <phoneticPr fontId="2" type="noConversion"/>
  </si>
  <si>
    <t>羽盾</t>
    <phoneticPr fontId="2" type="noConversion"/>
  </si>
  <si>
    <r>
      <rPr>
        <sz val="14"/>
        <color theme="1"/>
        <rFont val="宋体"/>
        <family val="3"/>
        <charset val="134"/>
      </rPr>
      <t>羽盾、</t>
    </r>
    <r>
      <rPr>
        <sz val="14"/>
        <color theme="1"/>
        <rFont val="Times New Roman"/>
        <family val="1"/>
      </rPr>
      <t>BGX-DF</t>
    </r>
    <phoneticPr fontId="2" type="noConversion"/>
  </si>
  <si>
    <t xml:space="preserve">仁翔 </t>
  </si>
  <si>
    <t xml:space="preserve">ZBBGX-RX01 </t>
  </si>
  <si>
    <t xml:space="preserve">LT-BJZX1.0 </t>
  </si>
  <si>
    <t>鑫辉</t>
    <phoneticPr fontId="2" type="noConversion"/>
  </si>
  <si>
    <t>BXSZBBGX-XH01</t>
    <phoneticPr fontId="2" type="noConversion"/>
  </si>
  <si>
    <t>卓创</t>
    <phoneticPr fontId="2" type="noConversion"/>
  </si>
  <si>
    <t>ZBX-ZC01</t>
    <phoneticPr fontId="2" type="noConversion"/>
  </si>
  <si>
    <t xml:space="preserve">TDT1360Z </t>
  </si>
  <si>
    <t xml:space="preserve">TDT021Z </t>
  </si>
  <si>
    <r>
      <rPr>
        <sz val="14"/>
        <color theme="1"/>
        <rFont val="宋体"/>
        <family val="3"/>
        <charset val="134"/>
      </rPr>
      <t>羽盾、</t>
    </r>
    <r>
      <rPr>
        <sz val="14"/>
        <color theme="1"/>
        <rFont val="Times New Roman"/>
        <family val="1"/>
      </rPr>
      <t>ZXC-DF</t>
    </r>
    <phoneticPr fontId="2" type="noConversion"/>
  </si>
  <si>
    <t>TDTS03Z</t>
    <phoneticPr fontId="2" type="noConversion"/>
  </si>
  <si>
    <r>
      <rPr>
        <sz val="14"/>
        <color theme="1"/>
        <rFont val="宋体"/>
        <family val="3"/>
        <charset val="134"/>
      </rPr>
      <t>辰品</t>
    </r>
    <r>
      <rPr>
        <sz val="14"/>
        <color theme="1"/>
        <rFont val="Times New Roman"/>
        <family val="1"/>
      </rPr>
      <t>TDT-23Z</t>
    </r>
    <phoneticPr fontId="2" type="noConversion"/>
  </si>
  <si>
    <t>TDT001Z</t>
    <phoneticPr fontId="2" type="noConversion"/>
  </si>
  <si>
    <t>XD-JYD-02</t>
    <phoneticPr fontId="2" type="noConversion"/>
  </si>
  <si>
    <t>XD-PEC-03B</t>
    <phoneticPr fontId="2" type="noConversion"/>
  </si>
  <si>
    <t xml:space="preserve">LT-ZJDZXC1.0 </t>
  </si>
  <si>
    <t>TDT018Z</t>
    <phoneticPr fontId="2" type="noConversion"/>
  </si>
  <si>
    <t>TDT22360Z DN2国风版</t>
    <phoneticPr fontId="2" type="noConversion"/>
  </si>
  <si>
    <t>TDTS09Z</t>
    <phoneticPr fontId="2" type="noConversion"/>
  </si>
  <si>
    <r>
      <rPr>
        <sz val="14"/>
        <rFont val="宋体"/>
        <family val="3"/>
        <charset val="134"/>
      </rPr>
      <t>辰品</t>
    </r>
    <r>
      <rPr>
        <sz val="14"/>
        <rFont val="Times New Roman"/>
        <family val="1"/>
      </rPr>
      <t>TDT31Z</t>
    </r>
    <phoneticPr fontId="2" type="noConversion"/>
  </si>
  <si>
    <t>TDT8107Z</t>
    <phoneticPr fontId="2" type="noConversion"/>
  </si>
  <si>
    <t>25 日历日</t>
  </si>
  <si>
    <t>羽盾、PHC-DF</t>
    <phoneticPr fontId="2" type="noConversion"/>
  </si>
  <si>
    <t>PHC-2-HR</t>
    <phoneticPr fontId="2" type="noConversion"/>
  </si>
  <si>
    <t>DDLZC-NW</t>
    <phoneticPr fontId="2" type="noConversion"/>
  </si>
  <si>
    <t>30个日历日</t>
    <phoneticPr fontId="2" type="noConversion"/>
  </si>
  <si>
    <t>DDLLPC-XH01</t>
    <phoneticPr fontId="2" type="noConversion"/>
  </si>
  <si>
    <t>MJ-J1-P1</t>
    <phoneticPr fontId="2" type="noConversion"/>
  </si>
  <si>
    <t>ZYD-FZJC-JP01</t>
    <phoneticPr fontId="2" type="noConversion"/>
  </si>
  <si>
    <r>
      <rPr>
        <sz val="14"/>
        <color theme="1"/>
        <rFont val="宋体"/>
        <family val="3"/>
        <charset val="134"/>
      </rPr>
      <t>荣平牌</t>
    </r>
    <r>
      <rPr>
        <sz val="14"/>
        <color theme="1"/>
        <rFont val="Times New Roman"/>
        <family val="1"/>
      </rPr>
      <t>/FZJC-RP-</t>
    </r>
    <r>
      <rPr>
        <sz val="14"/>
        <color theme="1"/>
        <rFont val="宋体"/>
        <family val="3"/>
        <charset val="134"/>
      </rPr>
      <t>基础型</t>
    </r>
    <phoneticPr fontId="2" type="noConversion"/>
  </si>
  <si>
    <t>KK-2-6-WK-MEP-01-B-II(CSY-1-1-2-1-01520)</t>
    <phoneticPr fontId="2" type="noConversion"/>
  </si>
  <si>
    <t>KEDACOM</t>
    <phoneticPr fontId="2" type="noConversion"/>
  </si>
  <si>
    <t>KK-3-6-IPC695</t>
    <phoneticPr fontId="2" type="noConversion"/>
  </si>
  <si>
    <t>CS-02-KYZL</t>
    <phoneticPr fontId="2" type="noConversion"/>
  </si>
  <si>
    <t>CS-02-VZWT</t>
    <phoneticPr fontId="2" type="noConversion"/>
  </si>
  <si>
    <t>CS-01-DAZN</t>
    <phoneticPr fontId="2" type="noConversion"/>
  </si>
  <si>
    <t>CS-01-YLZN</t>
    <phoneticPr fontId="2" type="noConversion"/>
  </si>
  <si>
    <t>系统软件为：文康铁骑
战车智能执法取证系统
（简称：铁骑 I 号）V2.0
报价包含包装、运输、
仓储、安装调试、检测
检验、培训、税费等费
用，为交付采购人时的
最终价格</t>
  </si>
  <si>
    <t>TBD-S7AP-00001</t>
    <phoneticPr fontId="2" type="noConversion"/>
  </si>
  <si>
    <t>CS-02-ZD03</t>
    <phoneticPr fontId="2" type="noConversion"/>
  </si>
  <si>
    <t>CS-04-DCWD60</t>
    <phoneticPr fontId="2" type="noConversion"/>
  </si>
  <si>
    <r>
      <rPr>
        <sz val="14"/>
        <color rgb="FF000000"/>
        <rFont val="SimSun"/>
        <charset val="134"/>
      </rPr>
      <t>众安</t>
    </r>
    <r>
      <rPr>
        <sz val="14"/>
        <color rgb="FF000000"/>
        <rFont val="Times New Roman"/>
        <family val="1"/>
      </rPr>
      <t xml:space="preserve"> ZNZBX-B-ZA </t>
    </r>
  </si>
  <si>
    <r>
      <rPr>
        <sz val="14"/>
        <color rgb="FF000000"/>
        <rFont val="SimSun"/>
        <charset val="134"/>
      </rPr>
      <t>辛秦</t>
    </r>
    <r>
      <rPr>
        <sz val="14"/>
        <color rgb="FF000000"/>
        <rFont val="Times New Roman"/>
        <family val="1"/>
      </rPr>
      <t xml:space="preserve">/BGX-XQT-0106 </t>
    </r>
    <phoneticPr fontId="2" type="noConversion"/>
  </si>
  <si>
    <t xml:space="preserve">勇士盾 </t>
    <phoneticPr fontId="2" type="noConversion"/>
  </si>
  <si>
    <t xml:space="preserve">北京凌天 </t>
    <phoneticPr fontId="2" type="noConversion"/>
  </si>
  <si>
    <r>
      <t>30</t>
    </r>
    <r>
      <rPr>
        <sz val="14"/>
        <color rgb="FF000000"/>
        <rFont val="宋体"/>
        <family val="3"/>
        <charset val="134"/>
      </rPr>
      <t>个日历日内</t>
    </r>
    <phoneticPr fontId="2" type="noConversion"/>
  </si>
  <si>
    <t xml:space="preserve">雅迪乐糖警用 </t>
    <phoneticPr fontId="29" type="noConversion"/>
  </si>
  <si>
    <t>电助动警用电动自行车</t>
    <phoneticPr fontId="29" type="noConversion"/>
  </si>
  <si>
    <t xml:space="preserve">雅迪 </t>
    <phoneticPr fontId="29" type="noConversion"/>
  </si>
  <si>
    <t xml:space="preserve">勇士盾 </t>
    <phoneticPr fontId="29" type="noConversion"/>
  </si>
  <si>
    <t>羽盾</t>
    <phoneticPr fontId="29" type="noConversion"/>
  </si>
  <si>
    <t>台铃</t>
    <phoneticPr fontId="29" type="noConversion"/>
  </si>
  <si>
    <t>辰品</t>
    <phoneticPr fontId="29" type="noConversion"/>
  </si>
  <si>
    <t>苏日虹</t>
    <phoneticPr fontId="29" type="noConversion"/>
  </si>
  <si>
    <t>星盾</t>
    <phoneticPr fontId="29" type="noConversion"/>
  </si>
  <si>
    <t xml:space="preserve">北京凌天 </t>
    <phoneticPr fontId="29" type="noConversion"/>
  </si>
  <si>
    <t>明景</t>
    <phoneticPr fontId="29" type="noConversion"/>
  </si>
  <si>
    <r>
      <t xml:space="preserve">30 </t>
    </r>
    <r>
      <rPr>
        <sz val="14"/>
        <color rgb="FF000000"/>
        <rFont val="宋体"/>
        <family val="3"/>
        <charset val="134"/>
      </rPr>
      <t>个日历日内</t>
    </r>
  </si>
  <si>
    <t>电驱动警用电动自行车</t>
    <phoneticPr fontId="29" type="noConversion"/>
  </si>
  <si>
    <t xml:space="preserve">雅迪欧博二代 </t>
    <phoneticPr fontId="29" type="noConversion"/>
  </si>
  <si>
    <t xml:space="preserve">电驱动警用电动自行车 </t>
    <phoneticPr fontId="29" type="noConversion"/>
  </si>
  <si>
    <t>小刀</t>
    <phoneticPr fontId="29" type="noConversion"/>
  </si>
  <si>
    <t xml:space="preserve">苏华特 </t>
    <phoneticPr fontId="29" type="noConversion"/>
  </si>
  <si>
    <t xml:space="preserve">森源鸿马牌 </t>
    <phoneticPr fontId="29" type="noConversion"/>
  </si>
  <si>
    <t>鸿马斯特</t>
    <phoneticPr fontId="29" type="noConversion"/>
  </si>
  <si>
    <t xml:space="preserve">TDR2913Z </t>
    <phoneticPr fontId="2" type="noConversion"/>
  </si>
  <si>
    <t xml:space="preserve">TDT021Z </t>
    <phoneticPr fontId="2" type="noConversion"/>
  </si>
  <si>
    <t xml:space="preserve">TDT081Z </t>
    <phoneticPr fontId="2" type="noConversion"/>
  </si>
  <si>
    <t xml:space="preserve">LT-QJDZXC1.0 </t>
    <phoneticPr fontId="2" type="noConversion"/>
  </si>
  <si>
    <t>TDT061Z</t>
    <phoneticPr fontId="2" type="noConversion"/>
  </si>
  <si>
    <t xml:space="preserve">HMT02EVJ </t>
    <phoneticPr fontId="2" type="noConversion"/>
  </si>
  <si>
    <t xml:space="preserve">电动两轮平衡车 </t>
    <phoneticPr fontId="29" type="noConversion"/>
  </si>
  <si>
    <t>电动两轮平衡车</t>
    <phoneticPr fontId="29" type="noConversion"/>
  </si>
  <si>
    <t xml:space="preserve">信安泰 </t>
    <phoneticPr fontId="29" type="noConversion"/>
  </si>
  <si>
    <t>禾润</t>
    <phoneticPr fontId="29" type="noConversion"/>
  </si>
  <si>
    <t>奈维牌</t>
    <phoneticPr fontId="29" type="noConversion"/>
  </si>
  <si>
    <t>鑫辉</t>
    <phoneticPr fontId="29" type="noConversion"/>
  </si>
  <si>
    <r>
      <t xml:space="preserve">DDPHC-2 </t>
    </r>
    <r>
      <rPr>
        <sz val="10"/>
        <color rgb="FF000000"/>
        <rFont val="SimSun"/>
        <charset val="134"/>
      </rPr>
      <t xml:space="preserve">型 </t>
    </r>
    <phoneticPr fontId="2" type="noConversion"/>
  </si>
  <si>
    <t xml:space="preserve">PHC-P60 </t>
    <phoneticPr fontId="2" type="noConversion"/>
  </si>
  <si>
    <t xml:space="preserve">LT-PHC-1 </t>
    <phoneticPr fontId="2" type="noConversion"/>
  </si>
  <si>
    <t xml:space="preserve">雅迪钛客警用 </t>
    <phoneticPr fontId="29" type="noConversion"/>
  </si>
  <si>
    <t xml:space="preserve">电动多轮平衡车 </t>
    <phoneticPr fontId="29" type="noConversion"/>
  </si>
  <si>
    <t xml:space="preserve">YD350DH-C </t>
    <phoneticPr fontId="2" type="noConversion"/>
  </si>
  <si>
    <t xml:space="preserve">LT-DDP2.0 </t>
    <phoneticPr fontId="2" type="noConversion"/>
  </si>
  <si>
    <t xml:space="preserve">振弘 </t>
    <phoneticPr fontId="29" type="noConversion"/>
  </si>
  <si>
    <t xml:space="preserve">FZJC-ZH-B </t>
    <phoneticPr fontId="2" type="noConversion"/>
  </si>
  <si>
    <r>
      <t>B</t>
    </r>
    <r>
      <rPr>
        <sz val="14"/>
        <color rgb="FF000000"/>
        <rFont val="宋体"/>
        <family val="3"/>
        <charset val="134"/>
      </rPr>
      <t xml:space="preserve">级仿真警车 </t>
    </r>
    <phoneticPr fontId="29" type="noConversion"/>
  </si>
  <si>
    <t xml:space="preserve">B级仿真警车 </t>
    <phoneticPr fontId="29" type="noConversion"/>
  </si>
  <si>
    <r>
      <t xml:space="preserve">FZJC-XA02-B </t>
    </r>
    <r>
      <rPr>
        <sz val="14"/>
        <color rgb="FF000000"/>
        <rFont val="宋体"/>
        <family val="3"/>
        <charset val="134"/>
      </rPr>
      <t>型</t>
    </r>
    <phoneticPr fontId="2" type="noConversion"/>
  </si>
  <si>
    <t>基础型仿真警察</t>
    <phoneticPr fontId="29" type="noConversion"/>
  </si>
  <si>
    <t>中域达</t>
    <phoneticPr fontId="29" type="noConversion"/>
  </si>
  <si>
    <t xml:space="preserve">基础型仿真警察 </t>
    <phoneticPr fontId="29" type="noConversion"/>
  </si>
  <si>
    <t>荣平牌</t>
    <phoneticPr fontId="29" type="noConversion"/>
  </si>
  <si>
    <t xml:space="preserve">JCX-FZJC01 </t>
    <phoneticPr fontId="2" type="noConversion"/>
  </si>
  <si>
    <t xml:space="preserve">FZJC-ZH-01 </t>
    <phoneticPr fontId="2" type="noConversion"/>
  </si>
  <si>
    <t>道路车辆智能监测记录系统</t>
    <phoneticPr fontId="29" type="noConversion"/>
  </si>
  <si>
    <t>文康</t>
    <phoneticPr fontId="29" type="noConversion"/>
  </si>
  <si>
    <t xml:space="preserve">KK -3-23-LT </t>
    <phoneticPr fontId="2" type="noConversion"/>
  </si>
  <si>
    <t>15 日</t>
    <phoneticPr fontId="2" type="noConversion"/>
  </si>
  <si>
    <r>
      <t xml:space="preserve"> </t>
    </r>
    <r>
      <rPr>
        <sz val="14"/>
        <color theme="1"/>
        <rFont val="宋体"/>
        <family val="3"/>
        <charset val="134"/>
      </rPr>
      <t>车载视频记录取证设备</t>
    </r>
    <phoneticPr fontId="29" type="noConversion"/>
  </si>
  <si>
    <t>车载视频记录取证设备</t>
    <phoneticPr fontId="29" type="noConversion"/>
  </si>
  <si>
    <t xml:space="preserve">车载视频记录取证设备 </t>
    <phoneticPr fontId="29" type="noConversion"/>
  </si>
  <si>
    <t>开云智联</t>
    <phoneticPr fontId="29" type="noConversion"/>
  </si>
  <si>
    <t>臻识科技</t>
    <phoneticPr fontId="29" type="noConversion"/>
  </si>
  <si>
    <t>德安志鹰</t>
    <phoneticPr fontId="29" type="noConversion"/>
  </si>
  <si>
    <t xml:space="preserve">豪铠来 </t>
    <phoneticPr fontId="29" type="noConversion"/>
  </si>
  <si>
    <t>亿录</t>
    <phoneticPr fontId="29" type="noConversion"/>
  </si>
  <si>
    <t xml:space="preserve">文康 </t>
    <phoneticPr fontId="29" type="noConversion"/>
  </si>
  <si>
    <t>奥乐</t>
    <phoneticPr fontId="29" type="noConversion"/>
  </si>
  <si>
    <t>合肥湛达</t>
    <phoneticPr fontId="29" type="noConversion"/>
  </si>
  <si>
    <t>达城威</t>
    <phoneticPr fontId="29" type="noConversion"/>
  </si>
  <si>
    <r>
      <t xml:space="preserve">CS-01-XA02 </t>
    </r>
    <r>
      <rPr>
        <sz val="12"/>
        <color rgb="FF000000"/>
        <rFont val="SimSun"/>
        <charset val="134"/>
      </rPr>
      <t xml:space="preserve">型 </t>
    </r>
    <phoneticPr fontId="2" type="noConversion"/>
  </si>
  <si>
    <r>
      <t>豪铠来</t>
    </r>
    <r>
      <rPr>
        <sz val="10"/>
        <color rgb="FF000000"/>
        <rFont val="NimbusSans-Regular"/>
        <family val="2"/>
      </rPr>
      <t xml:space="preserve">CS-07-HKVS </t>
    </r>
    <phoneticPr fontId="2" type="noConversion"/>
  </si>
  <si>
    <t xml:space="preserve">CS-01-TJ I </t>
    <phoneticPr fontId="2" type="noConversion"/>
  </si>
  <si>
    <t xml:space="preserve">CS-02-LTZN </t>
    <phoneticPr fontId="2" type="noConversion"/>
  </si>
  <si>
    <t>同款产品投两个包，投标被拒绝</t>
    <phoneticPr fontId="2" type="noConversion"/>
  </si>
  <si>
    <t>浙江信安智能科技有限公司</t>
    <phoneticPr fontId="2" type="noConversion"/>
  </si>
  <si>
    <t>泉州市航嘉信息科技有限公司</t>
    <phoneticPr fontId="3" type="noConversion"/>
  </si>
  <si>
    <t>安徽新仁通智能科技有限公司</t>
    <phoneticPr fontId="3" type="noConversion"/>
  </si>
  <si>
    <t>价格淘汰</t>
    <phoneticPr fontId="2" type="noConversion"/>
  </si>
  <si>
    <t>雅迪科技集团销售有限公司</t>
    <phoneticPr fontId="3" type="noConversion"/>
  </si>
  <si>
    <t>台铃科技股份有限公司</t>
    <phoneticPr fontId="3" type="noConversion"/>
  </si>
  <si>
    <t>江苏天辰警用器材制造有限公司</t>
    <phoneticPr fontId="3" type="noConversion"/>
  </si>
  <si>
    <t>河南明景车辆装备制造有限公司</t>
    <phoneticPr fontId="3" type="noConversion"/>
  </si>
  <si>
    <t>苏州华特电动车科技有限公司</t>
    <phoneticPr fontId="3" type="noConversion"/>
  </si>
  <si>
    <t>河南鸿马实业有限公司</t>
    <phoneticPr fontId="3" type="noConversion"/>
  </si>
  <si>
    <t>二、资格审查未通过</t>
    <phoneticPr fontId="2" type="noConversion"/>
  </si>
  <si>
    <t>第七包 电动多轮平衡车（废标）</t>
    <phoneticPr fontId="3" type="noConversion"/>
  </si>
  <si>
    <t>二、淘汰</t>
    <phoneticPr fontId="2" type="noConversion"/>
  </si>
  <si>
    <t xml:space="preserve">信安泰 </t>
    <phoneticPr fontId="2" type="noConversion"/>
  </si>
  <si>
    <t>星盾</t>
    <phoneticPr fontId="2" type="noConversion"/>
  </si>
  <si>
    <t>航纬</t>
    <phoneticPr fontId="2" type="noConversion"/>
  </si>
  <si>
    <t xml:space="preserve">新仁通 </t>
    <phoneticPr fontId="2" type="noConversion"/>
  </si>
  <si>
    <t>鑫安</t>
    <phoneticPr fontId="2" type="noConversion"/>
  </si>
  <si>
    <r>
      <t xml:space="preserve">BXS-JYBGX-01 </t>
    </r>
    <r>
      <rPr>
        <sz val="10"/>
        <color rgb="FF000000"/>
        <rFont val="SimSun"/>
        <charset val="134"/>
      </rPr>
      <t xml:space="preserve">型 </t>
    </r>
    <phoneticPr fontId="2" type="noConversion"/>
  </si>
  <si>
    <t>BZBX-XD01</t>
    <phoneticPr fontId="2" type="noConversion"/>
  </si>
  <si>
    <t>BGX-HJ01</t>
    <phoneticPr fontId="2" type="noConversion"/>
  </si>
  <si>
    <t xml:space="preserve">XRT-ZNBGX-2201/02 </t>
    <phoneticPr fontId="2" type="noConversion"/>
  </si>
  <si>
    <t>YJG-XA001</t>
    <phoneticPr fontId="2" type="noConversion"/>
  </si>
  <si>
    <t>TDT23327Z空客</t>
    <phoneticPr fontId="2" type="noConversion"/>
  </si>
  <si>
    <t>否</t>
    <phoneticPr fontId="2" type="noConversion"/>
  </si>
  <si>
    <t>是</t>
    <phoneticPr fontId="2" type="noConversion"/>
  </si>
  <si>
    <t>第九包  B级仿真警车</t>
    <phoneticPr fontId="3" type="noConversion"/>
  </si>
  <si>
    <t>福建辛秦安全设备集团有限公司</t>
    <phoneticPr fontId="29" type="noConversion"/>
  </si>
  <si>
    <t>福州勇士电动科技有限公司</t>
    <phoneticPr fontId="29" type="noConversion"/>
  </si>
  <si>
    <t>江苏登峰军警装备有限公司</t>
    <phoneticPr fontId="29" type="noConversion"/>
  </si>
  <si>
    <t>靖江市仁翔警用装备制造有限公司</t>
    <phoneticPr fontId="29" type="noConversion"/>
  </si>
  <si>
    <t>北京凌天智能装备集团股份有限公司</t>
    <phoneticPr fontId="29" type="noConversion"/>
  </si>
  <si>
    <t>河南众安警用装备有限公司</t>
    <phoneticPr fontId="29" type="noConversion"/>
  </si>
  <si>
    <t>北京卓创先达安全科技有限公司</t>
    <phoneticPr fontId="29" type="noConversion"/>
  </si>
  <si>
    <t>小刀新能源科技股份有限公司</t>
    <phoneticPr fontId="29" type="noConversion"/>
  </si>
  <si>
    <t>苏州苏日虹新能源科技有限公司</t>
    <phoneticPr fontId="29" type="noConversion"/>
  </si>
  <si>
    <t>北京凌天智能装备集团股份有限公司</t>
    <phoneticPr fontId="29" type="noConversion"/>
  </si>
  <si>
    <t>河南森源鸿马电动汽车有限公司</t>
    <phoneticPr fontId="29" type="noConversion"/>
  </si>
  <si>
    <t>东莞市禾润特种设备有限公司</t>
    <phoneticPr fontId="29" type="noConversion"/>
  </si>
  <si>
    <t>靖江市鑫辉警用器械制造有限公司</t>
    <phoneticPr fontId="29" type="noConversion"/>
  </si>
  <si>
    <t>靖江市振弘实业有限公司</t>
    <phoneticPr fontId="29" type="noConversion"/>
  </si>
  <si>
    <t>浙江信安智能科技有限公司</t>
    <phoneticPr fontId="29" type="noConversion"/>
  </si>
  <si>
    <t>靖江荣平警用装备制造有限公司</t>
    <phoneticPr fontId="29" type="noConversion"/>
  </si>
  <si>
    <t>靖江市振弘实业有限公司</t>
    <phoneticPr fontId="29" type="noConversion"/>
  </si>
  <si>
    <t>苏州科达科技股份有限公司</t>
    <phoneticPr fontId="29" type="noConversion"/>
  </si>
  <si>
    <t>沈阳德安智能科技股份有限公司</t>
    <phoneticPr fontId="29" type="noConversion"/>
  </si>
  <si>
    <t>浙江豪铠来科技有限公司</t>
    <phoneticPr fontId="29" type="noConversion"/>
  </si>
  <si>
    <t>深圳亿录智能科技有限公司</t>
    <phoneticPr fontId="29" type="noConversion"/>
  </si>
  <si>
    <t>安徽文康科技有限公司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</si>
</sst>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_ "/>
  </numFmts>
  <fonts count="39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3"/>
      <charset val="134"/>
    </font>
    <font>
      <sz val="28"/>
      <color theme="1"/>
      <name val="方正小标宋简体"/>
      <family val="3"/>
      <charset val="134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3"/>
      <charset val="134"/>
    </font>
    <font>
      <sz val="14"/>
      <color theme="1"/>
      <name val="黑体"/>
      <family val="3"/>
      <charset val="134"/>
    </font>
    <font>
      <sz val="14"/>
      <name val="Times New Roman"/>
      <family val="1"/>
    </font>
    <font>
      <sz val="14"/>
      <name val="仿宋_GB2312"/>
      <family val="3"/>
      <charset val="134"/>
    </font>
    <font>
      <sz val="14"/>
      <color theme="1"/>
      <name val="仿宋"/>
      <family val="3"/>
      <charset val="134"/>
    </font>
    <font>
      <sz val="14"/>
      <color theme="1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1"/>
      <color theme="1"/>
      <name val="仿宋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SimSun"/>
      <charset val="134"/>
    </font>
    <font>
      <sz val="12"/>
      <color rgb="FF000000"/>
      <name val="宋体"/>
      <family val="3"/>
      <charset val="134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sz val="12"/>
      <name val="宋体"/>
      <family val="3"/>
      <charset val="134"/>
    </font>
    <font>
      <sz val="12"/>
      <name val="Times New Roman"/>
      <family val="1"/>
    </font>
    <font>
      <sz val="12"/>
      <color rgb="FF000000"/>
      <name val="Times New Roman"/>
      <family val="3"/>
      <charset val="134"/>
    </font>
    <font>
      <sz val="12"/>
      <color rgb="FF000000"/>
      <name val="SimSun"/>
      <charset val="134"/>
    </font>
    <font>
      <sz val="14"/>
      <color indexed="8"/>
      <name val="Times New Roman"/>
      <family val="1"/>
    </font>
    <font>
      <sz val="14"/>
      <name val="宋体"/>
      <family val="3"/>
      <charset val="134"/>
    </font>
    <font>
      <sz val="9"/>
      <name val="等线"/>
      <family val="3"/>
      <charset val="134"/>
    </font>
    <font>
      <sz val="10"/>
      <color rgb="FF000000"/>
      <name val="SimSun"/>
      <charset val="134"/>
    </font>
    <font>
      <sz val="10"/>
      <color rgb="FF000000"/>
      <name val="NimbusSans-Regular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MicrosoftYaHei"/>
      <family val="2"/>
    </font>
    <font>
      <sz val="14"/>
      <color rgb="FF000000"/>
      <name val="Times New Roman"/>
      <family val="1"/>
    </font>
    <font>
      <sz val="14"/>
      <color rgb="FF000000"/>
      <name val="SimSun"/>
      <charset val="134"/>
    </font>
    <font>
      <sz val="14"/>
      <color rgb="FF000000"/>
      <name val="宋体"/>
      <family val="3"/>
      <charset val="134"/>
    </font>
    <font>
      <sz val="11"/>
      <color rgb="FF000000"/>
      <name val="HYShuSongErK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4" fillId="0" borderId="0"/>
    <xf numFmtId="0" fontId="14" fillId="0" borderId="0">
      <alignment vertical="center"/>
    </xf>
    <xf numFmtId="0" fontId="14" fillId="0" borderId="0"/>
  </cellStyleXfs>
  <cellXfs count="137">
    <xf numFmtId="0" fontId="0" fillId="0" borderId="0" xfId="0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176" fontId="5" fillId="0" borderId="0" xfId="1" applyNumberFormat="1" applyFont="1" applyAlignment="1">
      <alignment horizontal="center" vertical="center" wrapText="1"/>
    </xf>
    <xf numFmtId="0" fontId="13" fillId="0" borderId="1" xfId="1" applyFont="1" applyBorder="1" applyAlignment="1">
      <alignment horizontal="left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176" fontId="13" fillId="0" borderId="1" xfId="1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176" fontId="8" fillId="0" borderId="1" xfId="1" applyNumberFormat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15" fillId="0" borderId="1" xfId="2" applyFont="1" applyBorder="1" applyAlignment="1">
      <alignment horizontal="center" vertical="center"/>
    </xf>
    <xf numFmtId="0" fontId="16" fillId="0" borderId="1" xfId="2" applyFont="1" applyBorder="1" applyAlignment="1">
      <alignment horizontal="left" vertical="center"/>
    </xf>
    <xf numFmtId="0" fontId="16" fillId="3" borderId="1" xfId="2" applyFont="1" applyFill="1" applyBorder="1" applyAlignment="1">
      <alignment horizontal="left" vertical="center"/>
    </xf>
    <xf numFmtId="0" fontId="13" fillId="0" borderId="1" xfId="2" applyFont="1" applyBorder="1" applyAlignment="1">
      <alignment horizontal="left" vertical="center"/>
    </xf>
    <xf numFmtId="0" fontId="13" fillId="0" borderId="1" xfId="2" applyFont="1" applyBorder="1" applyAlignment="1">
      <alignment horizontal="left" vertical="center" wrapText="1"/>
    </xf>
    <xf numFmtId="0" fontId="9" fillId="0" borderId="1" xfId="1" applyFont="1" applyBorder="1" applyAlignment="1">
      <alignment vertical="center" wrapText="1"/>
    </xf>
    <xf numFmtId="176" fontId="9" fillId="0" borderId="1" xfId="1" applyNumberFormat="1" applyFont="1" applyBorder="1" applyAlignment="1">
      <alignment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11" fillId="0" borderId="1" xfId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2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4" fillId="0" borderId="1" xfId="2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24" fillId="0" borderId="1" xfId="3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4" fillId="0" borderId="1" xfId="2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wrapText="1"/>
    </xf>
    <xf numFmtId="0" fontId="21" fillId="0" borderId="1" xfId="2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1" fillId="0" borderId="2" xfId="2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4" fillId="0" borderId="2" xfId="2" applyFont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 wrapText="1"/>
    </xf>
    <xf numFmtId="0" fontId="14" fillId="0" borderId="1" xfId="4" applyBorder="1" applyAlignment="1">
      <alignment horizontal="center" vertical="center"/>
    </xf>
    <xf numFmtId="0" fontId="14" fillId="0" borderId="0" xfId="2"/>
    <xf numFmtId="0" fontId="16" fillId="0" borderId="1" xfId="4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16" fillId="3" borderId="1" xfId="4" applyFont="1" applyFill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4" fillId="0" borderId="1" xfId="4" applyBorder="1" applyAlignment="1">
      <alignment horizontal="center"/>
    </xf>
    <xf numFmtId="0" fontId="13" fillId="3" borderId="1" xfId="4" applyFont="1" applyFill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176" fontId="8" fillId="0" borderId="1" xfId="1" applyNumberFormat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176" fontId="8" fillId="0" borderId="1" xfId="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176" fontId="8" fillId="0" borderId="1" xfId="1" applyNumberFormat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177" fontId="8" fillId="0" borderId="1" xfId="1" applyNumberFormat="1" applyFont="1" applyBorder="1" applyAlignment="1">
      <alignment horizontal="left" vertical="center" wrapText="1"/>
    </xf>
    <xf numFmtId="0" fontId="3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177" fontId="5" fillId="0" borderId="1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2" fontId="35" fillId="0" borderId="1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176" fontId="5" fillId="0" borderId="1" xfId="1" applyNumberFormat="1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6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176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176" fontId="8" fillId="0" borderId="1" xfId="1" applyNumberFormat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176" fontId="9" fillId="0" borderId="1" xfId="1" applyNumberFormat="1" applyFont="1" applyBorder="1" applyAlignment="1">
      <alignment horizontal="left" vertical="center" wrapText="1"/>
    </xf>
    <xf numFmtId="0" fontId="8" fillId="0" borderId="2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8" fillId="0" borderId="3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</cellXfs>
  <cellStyles count="5">
    <cellStyle name="常规" xfId="0" builtinId="0"/>
    <cellStyle name="常规 2" xfId="1"/>
    <cellStyle name="常规 3" xfId="2"/>
    <cellStyle name="常规 3 2" xfId="3"/>
    <cellStyle name="常规 4" xfId="4"/>
  </cellStyles>
  <dxfs count="2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workbookViewId="0">
      <selection activeCell="G2" sqref="G2"/>
    </sheetView>
  </sheetViews>
  <sheetFormatPr defaultRowHeight="14.25"/>
  <cols>
    <col min="1" max="1" width="8.625" style="64" customWidth="1"/>
    <col min="2" max="2" width="30.875" style="64" customWidth="1"/>
    <col min="3" max="5" width="8.625" style="64"/>
    <col min="6" max="6" width="34.625" style="64" customWidth="1"/>
    <col min="7" max="256" width="8.625" style="64"/>
    <col min="257" max="257" width="8.625" style="64" customWidth="1"/>
    <col min="258" max="258" width="30.875" style="64" customWidth="1"/>
    <col min="259" max="512" width="8.625" style="64"/>
    <col min="513" max="513" width="8.625" style="64" customWidth="1"/>
    <col min="514" max="514" width="30.875" style="64" customWidth="1"/>
    <col min="515" max="768" width="8.625" style="64"/>
    <col min="769" max="769" width="8.625" style="64" customWidth="1"/>
    <col min="770" max="770" width="30.875" style="64" customWidth="1"/>
    <col min="771" max="1024" width="8.625" style="64"/>
    <col min="1025" max="1025" width="8.625" style="64" customWidth="1"/>
    <col min="1026" max="1026" width="30.875" style="64" customWidth="1"/>
    <col min="1027" max="1280" width="8.625" style="64"/>
    <col min="1281" max="1281" width="8.625" style="64" customWidth="1"/>
    <col min="1282" max="1282" width="30.875" style="64" customWidth="1"/>
    <col min="1283" max="1536" width="8.625" style="64"/>
    <col min="1537" max="1537" width="8.625" style="64" customWidth="1"/>
    <col min="1538" max="1538" width="30.875" style="64" customWidth="1"/>
    <col min="1539" max="1792" width="8.625" style="64"/>
    <col min="1793" max="1793" width="8.625" style="64" customWidth="1"/>
    <col min="1794" max="1794" width="30.875" style="64" customWidth="1"/>
    <col min="1795" max="2048" width="8.625" style="64"/>
    <col min="2049" max="2049" width="8.625" style="64" customWidth="1"/>
    <col min="2050" max="2050" width="30.875" style="64" customWidth="1"/>
    <col min="2051" max="2304" width="8.625" style="64"/>
    <col min="2305" max="2305" width="8.625" style="64" customWidth="1"/>
    <col min="2306" max="2306" width="30.875" style="64" customWidth="1"/>
    <col min="2307" max="2560" width="8.625" style="64"/>
    <col min="2561" max="2561" width="8.625" style="64" customWidth="1"/>
    <col min="2562" max="2562" width="30.875" style="64" customWidth="1"/>
    <col min="2563" max="2816" width="8.625" style="64"/>
    <col min="2817" max="2817" width="8.625" style="64" customWidth="1"/>
    <col min="2818" max="2818" width="30.875" style="64" customWidth="1"/>
    <col min="2819" max="3072" width="8.625" style="64"/>
    <col min="3073" max="3073" width="8.625" style="64" customWidth="1"/>
    <col min="3074" max="3074" width="30.875" style="64" customWidth="1"/>
    <col min="3075" max="3328" width="8.625" style="64"/>
    <col min="3329" max="3329" width="8.625" style="64" customWidth="1"/>
    <col min="3330" max="3330" width="30.875" style="64" customWidth="1"/>
    <col min="3331" max="3584" width="8.625" style="64"/>
    <col min="3585" max="3585" width="8.625" style="64" customWidth="1"/>
    <col min="3586" max="3586" width="30.875" style="64" customWidth="1"/>
    <col min="3587" max="3840" width="8.625" style="64"/>
    <col min="3841" max="3841" width="8.625" style="64" customWidth="1"/>
    <col min="3842" max="3842" width="30.875" style="64" customWidth="1"/>
    <col min="3843" max="4096" width="8.625" style="64"/>
    <col min="4097" max="4097" width="8.625" style="64" customWidth="1"/>
    <col min="4098" max="4098" width="30.875" style="64" customWidth="1"/>
    <col min="4099" max="4352" width="8.625" style="64"/>
    <col min="4353" max="4353" width="8.625" style="64" customWidth="1"/>
    <col min="4354" max="4354" width="30.875" style="64" customWidth="1"/>
    <col min="4355" max="4608" width="8.625" style="64"/>
    <col min="4609" max="4609" width="8.625" style="64" customWidth="1"/>
    <col min="4610" max="4610" width="30.875" style="64" customWidth="1"/>
    <col min="4611" max="4864" width="8.625" style="64"/>
    <col min="4865" max="4865" width="8.625" style="64" customWidth="1"/>
    <col min="4866" max="4866" width="30.875" style="64" customWidth="1"/>
    <col min="4867" max="5120" width="8.625" style="64"/>
    <col min="5121" max="5121" width="8.625" style="64" customWidth="1"/>
    <col min="5122" max="5122" width="30.875" style="64" customWidth="1"/>
    <col min="5123" max="5376" width="8.625" style="64"/>
    <col min="5377" max="5377" width="8.625" style="64" customWidth="1"/>
    <col min="5378" max="5378" width="30.875" style="64" customWidth="1"/>
    <col min="5379" max="5632" width="8.625" style="64"/>
    <col min="5633" max="5633" width="8.625" style="64" customWidth="1"/>
    <col min="5634" max="5634" width="30.875" style="64" customWidth="1"/>
    <col min="5635" max="5888" width="8.625" style="64"/>
    <col min="5889" max="5889" width="8.625" style="64" customWidth="1"/>
    <col min="5890" max="5890" width="30.875" style="64" customWidth="1"/>
    <col min="5891" max="6144" width="8.625" style="64"/>
    <col min="6145" max="6145" width="8.625" style="64" customWidth="1"/>
    <col min="6146" max="6146" width="30.875" style="64" customWidth="1"/>
    <col min="6147" max="6400" width="8.625" style="64"/>
    <col min="6401" max="6401" width="8.625" style="64" customWidth="1"/>
    <col min="6402" max="6402" width="30.875" style="64" customWidth="1"/>
    <col min="6403" max="6656" width="8.625" style="64"/>
    <col min="6657" max="6657" width="8.625" style="64" customWidth="1"/>
    <col min="6658" max="6658" width="30.875" style="64" customWidth="1"/>
    <col min="6659" max="6912" width="8.625" style="64"/>
    <col min="6913" max="6913" width="8.625" style="64" customWidth="1"/>
    <col min="6914" max="6914" width="30.875" style="64" customWidth="1"/>
    <col min="6915" max="7168" width="8.625" style="64"/>
    <col min="7169" max="7169" width="8.625" style="64" customWidth="1"/>
    <col min="7170" max="7170" width="30.875" style="64" customWidth="1"/>
    <col min="7171" max="7424" width="8.625" style="64"/>
    <col min="7425" max="7425" width="8.625" style="64" customWidth="1"/>
    <col min="7426" max="7426" width="30.875" style="64" customWidth="1"/>
    <col min="7427" max="7680" width="8.625" style="64"/>
    <col min="7681" max="7681" width="8.625" style="64" customWidth="1"/>
    <col min="7682" max="7682" width="30.875" style="64" customWidth="1"/>
    <col min="7683" max="7936" width="8.625" style="64"/>
    <col min="7937" max="7937" width="8.625" style="64" customWidth="1"/>
    <col min="7938" max="7938" width="30.875" style="64" customWidth="1"/>
    <col min="7939" max="8192" width="8.625" style="64"/>
    <col min="8193" max="8193" width="8.625" style="64" customWidth="1"/>
    <col min="8194" max="8194" width="30.875" style="64" customWidth="1"/>
    <col min="8195" max="8448" width="8.625" style="64"/>
    <col min="8449" max="8449" width="8.625" style="64" customWidth="1"/>
    <col min="8450" max="8450" width="30.875" style="64" customWidth="1"/>
    <col min="8451" max="8704" width="8.625" style="64"/>
    <col min="8705" max="8705" width="8.625" style="64" customWidth="1"/>
    <col min="8706" max="8706" width="30.875" style="64" customWidth="1"/>
    <col min="8707" max="8960" width="8.625" style="64"/>
    <col min="8961" max="8961" width="8.625" style="64" customWidth="1"/>
    <col min="8962" max="8962" width="30.875" style="64" customWidth="1"/>
    <col min="8963" max="9216" width="8.625" style="64"/>
    <col min="9217" max="9217" width="8.625" style="64" customWidth="1"/>
    <col min="9218" max="9218" width="30.875" style="64" customWidth="1"/>
    <col min="9219" max="9472" width="8.625" style="64"/>
    <col min="9473" max="9473" width="8.625" style="64" customWidth="1"/>
    <col min="9474" max="9474" width="30.875" style="64" customWidth="1"/>
    <col min="9475" max="9728" width="8.625" style="64"/>
    <col min="9729" max="9729" width="8.625" style="64" customWidth="1"/>
    <col min="9730" max="9730" width="30.875" style="64" customWidth="1"/>
    <col min="9731" max="9984" width="8.625" style="64"/>
    <col min="9985" max="9985" width="8.625" style="64" customWidth="1"/>
    <col min="9986" max="9986" width="30.875" style="64" customWidth="1"/>
    <col min="9987" max="10240" width="8.625" style="64"/>
    <col min="10241" max="10241" width="8.625" style="64" customWidth="1"/>
    <col min="10242" max="10242" width="30.875" style="64" customWidth="1"/>
    <col min="10243" max="10496" width="8.625" style="64"/>
    <col min="10497" max="10497" width="8.625" style="64" customWidth="1"/>
    <col min="10498" max="10498" width="30.875" style="64" customWidth="1"/>
    <col min="10499" max="10752" width="8.625" style="64"/>
    <col min="10753" max="10753" width="8.625" style="64" customWidth="1"/>
    <col min="10754" max="10754" width="30.875" style="64" customWidth="1"/>
    <col min="10755" max="11008" width="8.625" style="64"/>
    <col min="11009" max="11009" width="8.625" style="64" customWidth="1"/>
    <col min="11010" max="11010" width="30.875" style="64" customWidth="1"/>
    <col min="11011" max="11264" width="8.625" style="64"/>
    <col min="11265" max="11265" width="8.625" style="64" customWidth="1"/>
    <col min="11266" max="11266" width="30.875" style="64" customWidth="1"/>
    <col min="11267" max="11520" width="8.625" style="64"/>
    <col min="11521" max="11521" width="8.625" style="64" customWidth="1"/>
    <col min="11522" max="11522" width="30.875" style="64" customWidth="1"/>
    <col min="11523" max="11776" width="8.625" style="64"/>
    <col min="11777" max="11777" width="8.625" style="64" customWidth="1"/>
    <col min="11778" max="11778" width="30.875" style="64" customWidth="1"/>
    <col min="11779" max="12032" width="8.625" style="64"/>
    <col min="12033" max="12033" width="8.625" style="64" customWidth="1"/>
    <col min="12034" max="12034" width="30.875" style="64" customWidth="1"/>
    <col min="12035" max="12288" width="8.625" style="64"/>
    <col min="12289" max="12289" width="8.625" style="64" customWidth="1"/>
    <col min="12290" max="12290" width="30.875" style="64" customWidth="1"/>
    <col min="12291" max="12544" width="8.625" style="64"/>
    <col min="12545" max="12545" width="8.625" style="64" customWidth="1"/>
    <col min="12546" max="12546" width="30.875" style="64" customWidth="1"/>
    <col min="12547" max="12800" width="8.625" style="64"/>
    <col min="12801" max="12801" width="8.625" style="64" customWidth="1"/>
    <col min="12802" max="12802" width="30.875" style="64" customWidth="1"/>
    <col min="12803" max="13056" width="8.625" style="64"/>
    <col min="13057" max="13057" width="8.625" style="64" customWidth="1"/>
    <col min="13058" max="13058" width="30.875" style="64" customWidth="1"/>
    <col min="13059" max="13312" width="8.625" style="64"/>
    <col min="13313" max="13313" width="8.625" style="64" customWidth="1"/>
    <col min="13314" max="13314" width="30.875" style="64" customWidth="1"/>
    <col min="13315" max="13568" width="8.625" style="64"/>
    <col min="13569" max="13569" width="8.625" style="64" customWidth="1"/>
    <col min="13570" max="13570" width="30.875" style="64" customWidth="1"/>
    <col min="13571" max="13824" width="8.625" style="64"/>
    <col min="13825" max="13825" width="8.625" style="64" customWidth="1"/>
    <col min="13826" max="13826" width="30.875" style="64" customWidth="1"/>
    <col min="13827" max="14080" width="8.625" style="64"/>
    <col min="14081" max="14081" width="8.625" style="64" customWidth="1"/>
    <col min="14082" max="14082" width="30.875" style="64" customWidth="1"/>
    <col min="14083" max="14336" width="8.625" style="64"/>
    <col min="14337" max="14337" width="8.625" style="64" customWidth="1"/>
    <col min="14338" max="14338" width="30.875" style="64" customWidth="1"/>
    <col min="14339" max="14592" width="8.625" style="64"/>
    <col min="14593" max="14593" width="8.625" style="64" customWidth="1"/>
    <col min="14594" max="14594" width="30.875" style="64" customWidth="1"/>
    <col min="14595" max="14848" width="8.625" style="64"/>
    <col min="14849" max="14849" width="8.625" style="64" customWidth="1"/>
    <col min="14850" max="14850" width="30.875" style="64" customWidth="1"/>
    <col min="14851" max="15104" width="8.625" style="64"/>
    <col min="15105" max="15105" width="8.625" style="64" customWidth="1"/>
    <col min="15106" max="15106" width="30.875" style="64" customWidth="1"/>
    <col min="15107" max="15360" width="8.625" style="64"/>
    <col min="15361" max="15361" width="8.625" style="64" customWidth="1"/>
    <col min="15362" max="15362" width="30.875" style="64" customWidth="1"/>
    <col min="15363" max="15616" width="8.625" style="64"/>
    <col min="15617" max="15617" width="8.625" style="64" customWidth="1"/>
    <col min="15618" max="15618" width="30.875" style="64" customWidth="1"/>
    <col min="15619" max="15872" width="8.625" style="64"/>
    <col min="15873" max="15873" width="8.625" style="64" customWidth="1"/>
    <col min="15874" max="15874" width="30.875" style="64" customWidth="1"/>
    <col min="15875" max="16128" width="8.625" style="64"/>
    <col min="16129" max="16129" width="8.625" style="64" customWidth="1"/>
    <col min="16130" max="16130" width="30.875" style="64" customWidth="1"/>
    <col min="16131" max="16384" width="8.625" style="64"/>
  </cols>
  <sheetData>
    <row r="1" spans="1:7" ht="37.5">
      <c r="A1" s="61">
        <v>1</v>
      </c>
      <c r="B1" s="62" t="s">
        <v>44</v>
      </c>
      <c r="C1" s="63" t="s">
        <v>452</v>
      </c>
      <c r="D1" s="63" t="s">
        <v>453</v>
      </c>
      <c r="E1" s="21">
        <v>9</v>
      </c>
      <c r="F1" s="22" t="s">
        <v>18</v>
      </c>
      <c r="G1" s="64" t="str">
        <f>VLOOKUP(F1,B:D,2,FALSE)</f>
        <v>生产</v>
      </c>
    </row>
    <row r="2" spans="1:7" ht="18.75">
      <c r="A2" s="61">
        <v>9</v>
      </c>
      <c r="B2" s="62" t="s">
        <v>18</v>
      </c>
      <c r="C2" s="63" t="s">
        <v>452</v>
      </c>
      <c r="D2" s="63" t="s">
        <v>453</v>
      </c>
      <c r="E2" s="21">
        <v>34</v>
      </c>
      <c r="F2" s="22" t="s">
        <v>33</v>
      </c>
      <c r="G2" s="64" t="e">
        <f t="shared" ref="G2:G10" si="0">VLOOKUP(F2,B:D,2,FALSE)</f>
        <v>#N/A</v>
      </c>
    </row>
    <row r="3" spans="1:7" ht="18.75">
      <c r="A3" s="61">
        <v>14</v>
      </c>
      <c r="B3" s="62" t="s">
        <v>40</v>
      </c>
      <c r="C3" s="63" t="s">
        <v>452</v>
      </c>
      <c r="D3" s="63" t="s">
        <v>453</v>
      </c>
      <c r="E3" s="21">
        <v>65</v>
      </c>
      <c r="F3" s="22" t="s">
        <v>19</v>
      </c>
      <c r="G3" s="64" t="str">
        <f t="shared" si="0"/>
        <v>生产</v>
      </c>
    </row>
    <row r="4" spans="1:7" ht="18.75">
      <c r="A4" s="61">
        <v>17</v>
      </c>
      <c r="B4" s="65" t="s">
        <v>104</v>
      </c>
      <c r="C4" s="63" t="s">
        <v>452</v>
      </c>
      <c r="D4" s="63" t="s">
        <v>453</v>
      </c>
      <c r="E4" s="21">
        <v>87</v>
      </c>
      <c r="F4" s="23" t="s">
        <v>31</v>
      </c>
      <c r="G4" s="64" t="str">
        <f t="shared" si="0"/>
        <v>生产</v>
      </c>
    </row>
    <row r="5" spans="1:7" ht="18.75">
      <c r="A5" s="61">
        <v>18</v>
      </c>
      <c r="B5" s="62" t="s">
        <v>66</v>
      </c>
      <c r="C5" s="63" t="s">
        <v>452</v>
      </c>
      <c r="D5" s="63" t="s">
        <v>453</v>
      </c>
      <c r="E5" s="21">
        <v>99</v>
      </c>
      <c r="F5" s="23" t="s">
        <v>39</v>
      </c>
      <c r="G5" s="64" t="e">
        <f t="shared" si="0"/>
        <v>#N/A</v>
      </c>
    </row>
    <row r="6" spans="1:7" ht="37.5">
      <c r="A6" s="61">
        <v>19</v>
      </c>
      <c r="B6" s="62" t="s">
        <v>26</v>
      </c>
      <c r="C6" s="63" t="s">
        <v>454</v>
      </c>
      <c r="D6" s="63" t="s">
        <v>453</v>
      </c>
      <c r="E6" s="21">
        <v>107</v>
      </c>
      <c r="F6" s="23" t="s">
        <v>30</v>
      </c>
      <c r="G6" s="64" t="str">
        <f t="shared" si="0"/>
        <v>生产</v>
      </c>
    </row>
    <row r="7" spans="1:7" ht="18.75">
      <c r="A7" s="61">
        <v>21</v>
      </c>
      <c r="B7" s="62" t="s">
        <v>112</v>
      </c>
      <c r="C7" s="63" t="s">
        <v>452</v>
      </c>
      <c r="D7" s="63" t="s">
        <v>453</v>
      </c>
      <c r="E7" s="21">
        <v>143</v>
      </c>
      <c r="F7" s="24" t="s">
        <v>16</v>
      </c>
      <c r="G7" s="64" t="str">
        <f t="shared" si="0"/>
        <v>生产</v>
      </c>
    </row>
    <row r="8" spans="1:7" ht="18.75">
      <c r="A8" s="61">
        <v>22</v>
      </c>
      <c r="B8" s="62" t="s">
        <v>107</v>
      </c>
      <c r="C8" s="63" t="s">
        <v>454</v>
      </c>
      <c r="D8" s="63" t="s">
        <v>453</v>
      </c>
      <c r="E8" s="21">
        <v>176</v>
      </c>
      <c r="F8" s="25" t="s">
        <v>37</v>
      </c>
      <c r="G8" s="64" t="str">
        <f t="shared" si="0"/>
        <v>研发</v>
      </c>
    </row>
    <row r="9" spans="1:7" ht="18.75">
      <c r="A9" s="61">
        <v>23</v>
      </c>
      <c r="B9" s="62" t="s">
        <v>69</v>
      </c>
      <c r="C9" s="63" t="s">
        <v>454</v>
      </c>
      <c r="D9" s="63" t="s">
        <v>453</v>
      </c>
      <c r="E9" s="21">
        <v>280</v>
      </c>
      <c r="F9" s="25" t="s">
        <v>17</v>
      </c>
      <c r="G9" s="64" t="str">
        <f t="shared" si="0"/>
        <v>生产</v>
      </c>
    </row>
    <row r="10" spans="1:7" ht="18.75">
      <c r="A10" s="61">
        <v>24</v>
      </c>
      <c r="B10" s="62" t="s">
        <v>32</v>
      </c>
      <c r="C10" s="63" t="s">
        <v>454</v>
      </c>
      <c r="D10" s="63" t="s">
        <v>453</v>
      </c>
      <c r="E10" s="21">
        <v>281</v>
      </c>
      <c r="F10" s="25" t="s">
        <v>20</v>
      </c>
      <c r="G10" s="64" t="str">
        <f t="shared" si="0"/>
        <v>生产</v>
      </c>
    </row>
    <row r="11" spans="1:7" ht="18.75">
      <c r="A11" s="61">
        <v>25</v>
      </c>
      <c r="B11" s="62" t="s">
        <v>455</v>
      </c>
      <c r="C11" s="63" t="s">
        <v>454</v>
      </c>
      <c r="D11" s="63" t="s">
        <v>456</v>
      </c>
    </row>
    <row r="12" spans="1:7" ht="18.75">
      <c r="A12" s="61">
        <v>26</v>
      </c>
      <c r="B12" s="62" t="s">
        <v>34</v>
      </c>
      <c r="C12" s="63" t="s">
        <v>452</v>
      </c>
      <c r="D12" s="63" t="s">
        <v>456</v>
      </c>
    </row>
    <row r="13" spans="1:7" ht="37.5">
      <c r="A13" s="61">
        <v>28</v>
      </c>
      <c r="B13" s="62" t="s">
        <v>88</v>
      </c>
      <c r="C13" s="63" t="s">
        <v>454</v>
      </c>
      <c r="D13" s="63" t="s">
        <v>453</v>
      </c>
    </row>
    <row r="14" spans="1:7" ht="37.5">
      <c r="A14" s="61">
        <v>29</v>
      </c>
      <c r="B14" s="62" t="s">
        <v>457</v>
      </c>
      <c r="C14" s="63" t="s">
        <v>454</v>
      </c>
      <c r="D14" s="63" t="s">
        <v>453</v>
      </c>
    </row>
    <row r="15" spans="1:7" ht="18.75">
      <c r="A15" s="61">
        <v>30</v>
      </c>
      <c r="B15" s="62" t="s">
        <v>27</v>
      </c>
      <c r="C15" s="63" t="s">
        <v>454</v>
      </c>
      <c r="D15" s="63" t="s">
        <v>453</v>
      </c>
    </row>
    <row r="16" spans="1:7" ht="37.5">
      <c r="A16" s="61">
        <v>31</v>
      </c>
      <c r="B16" s="62" t="s">
        <v>101</v>
      </c>
      <c r="C16" s="63" t="s">
        <v>454</v>
      </c>
      <c r="D16" s="63" t="s">
        <v>453</v>
      </c>
    </row>
    <row r="17" spans="1:4" ht="37.5">
      <c r="A17" s="61">
        <v>36</v>
      </c>
      <c r="B17" s="62" t="s">
        <v>115</v>
      </c>
      <c r="C17" s="63" t="s">
        <v>454</v>
      </c>
      <c r="D17" s="63" t="s">
        <v>453</v>
      </c>
    </row>
    <row r="18" spans="1:4" ht="37.5">
      <c r="A18" s="61">
        <v>37</v>
      </c>
      <c r="B18" s="62" t="s">
        <v>73</v>
      </c>
      <c r="C18" s="63" t="s">
        <v>452</v>
      </c>
      <c r="D18" s="63" t="s">
        <v>453</v>
      </c>
    </row>
    <row r="19" spans="1:4" ht="18.75">
      <c r="A19" s="61">
        <v>38</v>
      </c>
      <c r="B19" s="62" t="s">
        <v>41</v>
      </c>
      <c r="C19" s="63" t="s">
        <v>454</v>
      </c>
      <c r="D19" s="63" t="s">
        <v>453</v>
      </c>
    </row>
    <row r="20" spans="1:4" ht="37.5">
      <c r="A20" s="61">
        <v>39</v>
      </c>
      <c r="B20" s="65" t="s">
        <v>56</v>
      </c>
      <c r="C20" s="63" t="s">
        <v>452</v>
      </c>
      <c r="D20" s="63" t="s">
        <v>456</v>
      </c>
    </row>
    <row r="21" spans="1:4" ht="37.5">
      <c r="A21" s="61">
        <v>40</v>
      </c>
      <c r="B21" s="62" t="s">
        <v>24</v>
      </c>
      <c r="C21" s="63" t="s">
        <v>452</v>
      </c>
      <c r="D21" s="63" t="s">
        <v>453</v>
      </c>
    </row>
    <row r="22" spans="1:4" ht="37.5">
      <c r="A22" s="61">
        <v>41</v>
      </c>
      <c r="B22" s="62" t="s">
        <v>65</v>
      </c>
      <c r="C22" s="66" t="s">
        <v>454</v>
      </c>
      <c r="D22" s="63" t="s">
        <v>456</v>
      </c>
    </row>
    <row r="23" spans="1:4" ht="18.75">
      <c r="A23" s="61">
        <v>42</v>
      </c>
      <c r="B23" s="62" t="s">
        <v>50</v>
      </c>
      <c r="C23" s="66" t="s">
        <v>452</v>
      </c>
      <c r="D23" s="63" t="s">
        <v>453</v>
      </c>
    </row>
    <row r="24" spans="1:4" ht="37.5">
      <c r="A24" s="61">
        <v>43</v>
      </c>
      <c r="B24" s="62" t="s">
        <v>70</v>
      </c>
      <c r="C24" s="66" t="s">
        <v>454</v>
      </c>
      <c r="D24" s="63" t="s">
        <v>453</v>
      </c>
    </row>
    <row r="25" spans="1:4" ht="18.75">
      <c r="A25" s="61">
        <v>45</v>
      </c>
      <c r="B25" s="62" t="s">
        <v>113</v>
      </c>
      <c r="C25" s="66" t="s">
        <v>452</v>
      </c>
      <c r="D25" s="63" t="s">
        <v>453</v>
      </c>
    </row>
    <row r="26" spans="1:4" ht="37.5">
      <c r="A26" s="61">
        <v>46</v>
      </c>
      <c r="B26" s="62" t="s">
        <v>102</v>
      </c>
      <c r="C26" s="66" t="s">
        <v>454</v>
      </c>
      <c r="D26" s="63" t="s">
        <v>453</v>
      </c>
    </row>
    <row r="27" spans="1:4" ht="18.75">
      <c r="A27" s="61">
        <v>47</v>
      </c>
      <c r="B27" s="67" t="s">
        <v>121</v>
      </c>
      <c r="C27" s="66" t="s">
        <v>452</v>
      </c>
      <c r="D27" s="63" t="s">
        <v>456</v>
      </c>
    </row>
    <row r="28" spans="1:4" ht="37.5">
      <c r="A28" s="61">
        <v>49</v>
      </c>
      <c r="B28" s="67" t="s">
        <v>74</v>
      </c>
      <c r="C28" s="66" t="s">
        <v>454</v>
      </c>
      <c r="D28" s="63" t="s">
        <v>453</v>
      </c>
    </row>
    <row r="29" spans="1:4" ht="37.5">
      <c r="A29" s="61">
        <v>49</v>
      </c>
      <c r="B29" s="67" t="s">
        <v>74</v>
      </c>
      <c r="C29" s="66" t="s">
        <v>452</v>
      </c>
      <c r="D29" s="63" t="s">
        <v>453</v>
      </c>
    </row>
    <row r="30" spans="1:4" ht="37.5">
      <c r="A30" s="61">
        <v>51</v>
      </c>
      <c r="B30" s="67" t="s">
        <v>62</v>
      </c>
      <c r="C30" s="66" t="s">
        <v>452</v>
      </c>
      <c r="D30" s="63" t="s">
        <v>453</v>
      </c>
    </row>
    <row r="31" spans="1:4" ht="18.75">
      <c r="A31" s="68">
        <v>52</v>
      </c>
      <c r="B31" s="62" t="s">
        <v>14</v>
      </c>
      <c r="C31" s="66" t="s">
        <v>452</v>
      </c>
      <c r="D31" s="63" t="s">
        <v>453</v>
      </c>
    </row>
    <row r="32" spans="1:4" ht="18.75">
      <c r="A32" s="61">
        <v>54</v>
      </c>
      <c r="B32" s="62" t="s">
        <v>94</v>
      </c>
      <c r="C32" s="66" t="s">
        <v>452</v>
      </c>
      <c r="D32" s="63" t="s">
        <v>456</v>
      </c>
    </row>
    <row r="33" spans="1:4" ht="18.75">
      <c r="A33" s="61">
        <v>55</v>
      </c>
      <c r="B33" s="62" t="s">
        <v>98</v>
      </c>
      <c r="C33" s="66" t="s">
        <v>452</v>
      </c>
      <c r="D33" s="63" t="s">
        <v>456</v>
      </c>
    </row>
    <row r="34" spans="1:4" ht="18.75">
      <c r="A34" s="68">
        <v>56</v>
      </c>
      <c r="B34" s="62" t="s">
        <v>45</v>
      </c>
      <c r="C34" s="66" t="s">
        <v>454</v>
      </c>
      <c r="D34" s="63" t="s">
        <v>453</v>
      </c>
    </row>
    <row r="35" spans="1:4" ht="18.75">
      <c r="A35" s="61">
        <v>58</v>
      </c>
      <c r="B35" s="62" t="s">
        <v>42</v>
      </c>
      <c r="C35" s="66" t="s">
        <v>454</v>
      </c>
      <c r="D35" s="63" t="s">
        <v>453</v>
      </c>
    </row>
    <row r="36" spans="1:4" ht="37.5">
      <c r="A36" s="61">
        <v>59</v>
      </c>
      <c r="B36" s="62" t="s">
        <v>63</v>
      </c>
      <c r="C36" s="66" t="s">
        <v>454</v>
      </c>
      <c r="D36" s="63" t="s">
        <v>453</v>
      </c>
    </row>
    <row r="37" spans="1:4" ht="18.75">
      <c r="A37" s="68">
        <v>60</v>
      </c>
      <c r="B37" s="62" t="s">
        <v>82</v>
      </c>
      <c r="C37" s="66" t="s">
        <v>454</v>
      </c>
      <c r="D37" s="63" t="s">
        <v>453</v>
      </c>
    </row>
    <row r="38" spans="1:4" ht="37.5">
      <c r="A38" s="61">
        <v>61</v>
      </c>
      <c r="B38" s="62" t="s">
        <v>75</v>
      </c>
      <c r="C38" s="66" t="s">
        <v>454</v>
      </c>
      <c r="D38" s="63" t="s">
        <v>453</v>
      </c>
    </row>
    <row r="39" spans="1:4" ht="18.75">
      <c r="A39" s="61">
        <v>62</v>
      </c>
      <c r="B39" s="62" t="s">
        <v>114</v>
      </c>
      <c r="C39" s="66" t="s">
        <v>452</v>
      </c>
      <c r="D39" s="63" t="s">
        <v>453</v>
      </c>
    </row>
    <row r="40" spans="1:4" ht="37.5">
      <c r="A40" s="61">
        <v>63</v>
      </c>
      <c r="B40" s="62" t="s">
        <v>90</v>
      </c>
      <c r="C40" s="66" t="s">
        <v>454</v>
      </c>
      <c r="D40" s="63" t="s">
        <v>453</v>
      </c>
    </row>
    <row r="41" spans="1:4" ht="18.75">
      <c r="A41" s="68">
        <v>64</v>
      </c>
      <c r="B41" s="62" t="s">
        <v>92</v>
      </c>
      <c r="C41" s="66" t="s">
        <v>452</v>
      </c>
      <c r="D41" s="63" t="s">
        <v>453</v>
      </c>
    </row>
    <row r="42" spans="1:4" ht="37.5">
      <c r="A42" s="61">
        <v>65</v>
      </c>
      <c r="B42" s="62" t="s">
        <v>19</v>
      </c>
      <c r="C42" s="66" t="s">
        <v>452</v>
      </c>
      <c r="D42" s="63" t="s">
        <v>453</v>
      </c>
    </row>
    <row r="43" spans="1:4" ht="37.5">
      <c r="A43" s="61">
        <v>66</v>
      </c>
      <c r="B43" s="62" t="s">
        <v>68</v>
      </c>
      <c r="C43" s="66" t="s">
        <v>452</v>
      </c>
      <c r="D43" s="63" t="s">
        <v>453</v>
      </c>
    </row>
    <row r="44" spans="1:4" ht="18.75">
      <c r="A44" s="61">
        <v>67</v>
      </c>
      <c r="B44" s="62" t="s">
        <v>117</v>
      </c>
      <c r="C44" s="66" t="s">
        <v>454</v>
      </c>
      <c r="D44" s="63" t="s">
        <v>453</v>
      </c>
    </row>
    <row r="45" spans="1:4" ht="18.75">
      <c r="A45" s="68">
        <v>68</v>
      </c>
      <c r="B45" s="62" t="s">
        <v>89</v>
      </c>
      <c r="C45" s="66" t="s">
        <v>452</v>
      </c>
      <c r="D45" s="63" t="s">
        <v>453</v>
      </c>
    </row>
    <row r="46" spans="1:4" ht="37.5">
      <c r="A46" s="61">
        <v>69</v>
      </c>
      <c r="B46" s="65" t="s">
        <v>57</v>
      </c>
      <c r="C46" s="66" t="s">
        <v>452</v>
      </c>
      <c r="D46" s="63" t="s">
        <v>453</v>
      </c>
    </row>
    <row r="47" spans="1:4" ht="37.5">
      <c r="A47" s="61">
        <v>71</v>
      </c>
      <c r="B47" s="62" t="s">
        <v>71</v>
      </c>
      <c r="C47" s="66" t="s">
        <v>454</v>
      </c>
      <c r="D47" s="63" t="s">
        <v>453</v>
      </c>
    </row>
    <row r="48" spans="1:4" ht="37.5">
      <c r="A48" s="61">
        <v>74</v>
      </c>
      <c r="B48" s="62" t="s">
        <v>120</v>
      </c>
      <c r="C48" s="66" t="s">
        <v>452</v>
      </c>
      <c r="D48" s="63" t="s">
        <v>453</v>
      </c>
    </row>
    <row r="49" spans="1:4" ht="18.75">
      <c r="A49" s="68">
        <v>76</v>
      </c>
      <c r="B49" s="62" t="s">
        <v>458</v>
      </c>
      <c r="C49" s="66" t="s">
        <v>454</v>
      </c>
      <c r="D49" s="63" t="s">
        <v>453</v>
      </c>
    </row>
    <row r="50" spans="1:4" ht="18.75">
      <c r="A50" s="61">
        <v>77</v>
      </c>
      <c r="B50" s="62" t="s">
        <v>25</v>
      </c>
      <c r="C50" s="66" t="s">
        <v>452</v>
      </c>
      <c r="D50" s="63" t="s">
        <v>453</v>
      </c>
    </row>
    <row r="51" spans="1:4" ht="18.75">
      <c r="A51" s="61">
        <v>78</v>
      </c>
      <c r="B51" s="62" t="s">
        <v>123</v>
      </c>
      <c r="C51" s="66" t="s">
        <v>454</v>
      </c>
      <c r="D51" s="63" t="s">
        <v>456</v>
      </c>
    </row>
    <row r="52" spans="1:4" ht="18.75">
      <c r="A52" s="61">
        <v>79</v>
      </c>
      <c r="B52" s="62" t="s">
        <v>28</v>
      </c>
      <c r="C52" s="66" t="s">
        <v>454</v>
      </c>
      <c r="D52" s="63" t="s">
        <v>453</v>
      </c>
    </row>
    <row r="53" spans="1:4" ht="37.5">
      <c r="A53" s="61">
        <v>83</v>
      </c>
      <c r="B53" s="62" t="s">
        <v>124</v>
      </c>
      <c r="C53" s="63" t="s">
        <v>454</v>
      </c>
      <c r="D53" s="63" t="s">
        <v>453</v>
      </c>
    </row>
    <row r="54" spans="1:4" ht="18.75">
      <c r="A54" s="61">
        <v>84</v>
      </c>
      <c r="B54" s="69" t="s">
        <v>103</v>
      </c>
      <c r="C54" s="63" t="s">
        <v>452</v>
      </c>
      <c r="D54" s="63" t="s">
        <v>453</v>
      </c>
    </row>
    <row r="55" spans="1:4" ht="18.75">
      <c r="A55" s="61">
        <v>85</v>
      </c>
      <c r="B55" s="69" t="s">
        <v>459</v>
      </c>
      <c r="C55" s="63" t="s">
        <v>452</v>
      </c>
      <c r="D55" s="63" t="s">
        <v>453</v>
      </c>
    </row>
    <row r="56" spans="1:4" ht="18.75">
      <c r="A56" s="61">
        <v>87</v>
      </c>
      <c r="B56" s="70" t="s">
        <v>31</v>
      </c>
      <c r="C56" s="63" t="s">
        <v>452</v>
      </c>
      <c r="D56" s="63" t="s">
        <v>453</v>
      </c>
    </row>
    <row r="57" spans="1:4" ht="18.75">
      <c r="A57" s="61">
        <v>88</v>
      </c>
      <c r="B57" s="69" t="s">
        <v>48</v>
      </c>
      <c r="C57" s="63" t="s">
        <v>454</v>
      </c>
      <c r="D57" s="63" t="s">
        <v>453</v>
      </c>
    </row>
    <row r="58" spans="1:4" ht="18.75">
      <c r="A58" s="61">
        <v>89</v>
      </c>
      <c r="B58" s="69" t="s">
        <v>58</v>
      </c>
      <c r="C58" s="63" t="s">
        <v>454</v>
      </c>
      <c r="D58" s="63" t="s">
        <v>453</v>
      </c>
    </row>
    <row r="59" spans="1:4" ht="18.75">
      <c r="A59" s="61">
        <v>90</v>
      </c>
      <c r="B59" s="69" t="s">
        <v>460</v>
      </c>
      <c r="C59" s="63" t="s">
        <v>452</v>
      </c>
      <c r="D59" s="63" t="s">
        <v>453</v>
      </c>
    </row>
    <row r="60" spans="1:4" ht="18.75">
      <c r="A60" s="61">
        <v>92</v>
      </c>
      <c r="B60" s="69" t="s">
        <v>461</v>
      </c>
      <c r="C60" s="63" t="s">
        <v>452</v>
      </c>
      <c r="D60" s="63" t="s">
        <v>456</v>
      </c>
    </row>
    <row r="61" spans="1:4" ht="37.5">
      <c r="A61" s="61">
        <v>93</v>
      </c>
      <c r="B61" s="70" t="s">
        <v>99</v>
      </c>
      <c r="C61" s="63" t="s">
        <v>452</v>
      </c>
      <c r="D61" s="63" t="s">
        <v>453</v>
      </c>
    </row>
    <row r="62" spans="1:4" ht="37.5">
      <c r="A62" s="61">
        <v>95</v>
      </c>
      <c r="B62" s="69" t="s">
        <v>462</v>
      </c>
      <c r="C62" s="63" t="s">
        <v>452</v>
      </c>
      <c r="D62" s="63" t="s">
        <v>453</v>
      </c>
    </row>
    <row r="63" spans="1:4" ht="37.5">
      <c r="A63" s="61">
        <v>97</v>
      </c>
      <c r="B63" s="69" t="s">
        <v>463</v>
      </c>
      <c r="C63" s="63" t="s">
        <v>454</v>
      </c>
      <c r="D63" s="63" t="s">
        <v>453</v>
      </c>
    </row>
    <row r="64" spans="1:4" ht="37.5">
      <c r="A64" s="61">
        <v>98</v>
      </c>
      <c r="B64" s="69" t="s">
        <v>59</v>
      </c>
      <c r="C64" s="63" t="s">
        <v>452</v>
      </c>
      <c r="D64" s="63" t="s">
        <v>453</v>
      </c>
    </row>
    <row r="65" spans="1:4" ht="37.5">
      <c r="A65" s="61">
        <v>101</v>
      </c>
      <c r="B65" s="69" t="s">
        <v>51</v>
      </c>
      <c r="C65" s="63" t="s">
        <v>452</v>
      </c>
      <c r="D65" s="63" t="s">
        <v>453</v>
      </c>
    </row>
    <row r="66" spans="1:4" ht="37.5">
      <c r="A66" s="61">
        <v>102</v>
      </c>
      <c r="B66" s="69" t="s">
        <v>111</v>
      </c>
      <c r="C66" s="63" t="s">
        <v>452</v>
      </c>
      <c r="D66" s="63" t="s">
        <v>453</v>
      </c>
    </row>
    <row r="67" spans="1:4" ht="37.5">
      <c r="A67" s="61">
        <v>103</v>
      </c>
      <c r="B67" s="70" t="s">
        <v>61</v>
      </c>
      <c r="C67" s="63" t="s">
        <v>454</v>
      </c>
      <c r="D67" s="63" t="s">
        <v>456</v>
      </c>
    </row>
    <row r="68" spans="1:4" ht="37.5">
      <c r="A68" s="61">
        <v>107</v>
      </c>
      <c r="B68" s="65" t="s">
        <v>30</v>
      </c>
      <c r="C68" s="63" t="s">
        <v>452</v>
      </c>
      <c r="D68" s="63" t="s">
        <v>453</v>
      </c>
    </row>
    <row r="69" spans="1:4" ht="37.5">
      <c r="A69" s="61">
        <v>108</v>
      </c>
      <c r="B69" s="69" t="s">
        <v>126</v>
      </c>
      <c r="C69" s="63" t="s">
        <v>452</v>
      </c>
      <c r="D69" s="63" t="s">
        <v>456</v>
      </c>
    </row>
    <row r="70" spans="1:4" ht="18.75">
      <c r="A70" s="61">
        <v>111</v>
      </c>
      <c r="B70" s="71" t="s">
        <v>72</v>
      </c>
      <c r="C70" s="63" t="s">
        <v>452</v>
      </c>
      <c r="D70" s="63" t="s">
        <v>453</v>
      </c>
    </row>
    <row r="71" spans="1:4" ht="18.75">
      <c r="A71" s="61">
        <v>111</v>
      </c>
      <c r="B71" s="71" t="s">
        <v>72</v>
      </c>
      <c r="C71" s="63" t="s">
        <v>454</v>
      </c>
      <c r="D71" s="63" t="s">
        <v>453</v>
      </c>
    </row>
    <row r="72" spans="1:4" ht="37.5">
      <c r="A72" s="61">
        <v>112</v>
      </c>
      <c r="B72" s="70" t="s">
        <v>116</v>
      </c>
      <c r="C72" s="63" t="s">
        <v>452</v>
      </c>
      <c r="D72" s="63" t="s">
        <v>453</v>
      </c>
    </row>
    <row r="73" spans="1:4" ht="37.5">
      <c r="A73" s="61">
        <v>113</v>
      </c>
      <c r="B73" s="69" t="s">
        <v>464</v>
      </c>
      <c r="C73" s="63" t="s">
        <v>452</v>
      </c>
      <c r="D73" s="63" t="s">
        <v>453</v>
      </c>
    </row>
    <row r="74" spans="1:4" ht="37.5">
      <c r="A74" s="61">
        <v>114</v>
      </c>
      <c r="B74" s="70" t="s">
        <v>67</v>
      </c>
      <c r="C74" s="63" t="s">
        <v>454</v>
      </c>
      <c r="D74" s="63" t="s">
        <v>456</v>
      </c>
    </row>
    <row r="75" spans="1:4" ht="37.5">
      <c r="A75" s="61">
        <v>117</v>
      </c>
      <c r="B75" s="72" t="s">
        <v>465</v>
      </c>
      <c r="C75" s="63" t="s">
        <v>454</v>
      </c>
      <c r="D75" s="63" t="s">
        <v>453</v>
      </c>
    </row>
    <row r="76" spans="1:4" ht="18.75">
      <c r="A76" s="61">
        <v>121</v>
      </c>
      <c r="B76" s="62" t="s">
        <v>466</v>
      </c>
      <c r="C76" s="73" t="s">
        <v>467</v>
      </c>
      <c r="D76" s="63" t="s">
        <v>453</v>
      </c>
    </row>
    <row r="77" spans="1:4" ht="37.5">
      <c r="A77" s="61">
        <v>122</v>
      </c>
      <c r="B77" s="62" t="s">
        <v>468</v>
      </c>
      <c r="C77" s="74" t="s">
        <v>469</v>
      </c>
      <c r="D77" s="63" t="s">
        <v>453</v>
      </c>
    </row>
    <row r="78" spans="1:4" ht="18.75">
      <c r="A78" s="61">
        <v>123</v>
      </c>
      <c r="B78" s="62" t="s">
        <v>470</v>
      </c>
      <c r="C78" s="74" t="s">
        <v>467</v>
      </c>
      <c r="D78" s="75" t="s">
        <v>471</v>
      </c>
    </row>
    <row r="79" spans="1:4" ht="18.75">
      <c r="A79" s="61">
        <v>126</v>
      </c>
      <c r="B79" s="62" t="s">
        <v>472</v>
      </c>
      <c r="C79" s="74" t="s">
        <v>467</v>
      </c>
      <c r="D79" s="61" t="s">
        <v>471</v>
      </c>
    </row>
    <row r="80" spans="1:4" ht="18.75">
      <c r="A80" s="61">
        <v>127</v>
      </c>
      <c r="B80" s="62" t="s">
        <v>473</v>
      </c>
      <c r="C80" s="74" t="s">
        <v>469</v>
      </c>
      <c r="D80" s="63" t="s">
        <v>453</v>
      </c>
    </row>
    <row r="81" spans="1:4" ht="37.5">
      <c r="A81" s="61">
        <v>128</v>
      </c>
      <c r="B81" s="62" t="s">
        <v>474</v>
      </c>
      <c r="C81" s="74" t="s">
        <v>467</v>
      </c>
      <c r="D81" s="61" t="s">
        <v>471</v>
      </c>
    </row>
    <row r="82" spans="1:4" ht="18.75">
      <c r="A82" s="61">
        <v>129</v>
      </c>
      <c r="B82" s="62" t="s">
        <v>475</v>
      </c>
      <c r="C82" s="74" t="s">
        <v>467</v>
      </c>
      <c r="D82" s="63" t="s">
        <v>453</v>
      </c>
    </row>
    <row r="83" spans="1:4" ht="18.75">
      <c r="A83" s="61">
        <v>131</v>
      </c>
      <c r="B83" s="62" t="s">
        <v>476</v>
      </c>
      <c r="C83" s="74" t="s">
        <v>467</v>
      </c>
      <c r="D83" s="63" t="s">
        <v>453</v>
      </c>
    </row>
    <row r="84" spans="1:4" ht="18.75">
      <c r="A84" s="61">
        <v>132</v>
      </c>
      <c r="B84" s="62" t="s">
        <v>477</v>
      </c>
      <c r="C84" s="74" t="s">
        <v>469</v>
      </c>
      <c r="D84" s="63" t="s">
        <v>453</v>
      </c>
    </row>
    <row r="85" spans="1:4" ht="37.5">
      <c r="A85" s="61">
        <v>135</v>
      </c>
      <c r="B85" s="62" t="s">
        <v>478</v>
      </c>
      <c r="C85" s="74" t="s">
        <v>467</v>
      </c>
      <c r="D85" s="63" t="s">
        <v>453</v>
      </c>
    </row>
    <row r="86" spans="1:4" ht="18.75">
      <c r="A86" s="61">
        <v>140</v>
      </c>
      <c r="B86" s="62" t="s">
        <v>479</v>
      </c>
      <c r="C86" s="74" t="s">
        <v>467</v>
      </c>
      <c r="D86" s="75" t="s">
        <v>480</v>
      </c>
    </row>
    <row r="87" spans="1:4" ht="37.5">
      <c r="A87" s="61">
        <v>141</v>
      </c>
      <c r="B87" s="76" t="s">
        <v>481</v>
      </c>
      <c r="C87" s="74" t="s">
        <v>467</v>
      </c>
      <c r="D87" s="75" t="s">
        <v>480</v>
      </c>
    </row>
    <row r="88" spans="1:4" ht="37.5">
      <c r="A88" s="61">
        <v>143</v>
      </c>
      <c r="B88" s="76" t="s">
        <v>22</v>
      </c>
      <c r="C88" s="74" t="s">
        <v>467</v>
      </c>
      <c r="D88" s="63" t="s">
        <v>453</v>
      </c>
    </row>
    <row r="89" spans="1:4" ht="18.75">
      <c r="A89" s="61">
        <v>146</v>
      </c>
      <c r="B89" s="62" t="s">
        <v>85</v>
      </c>
      <c r="C89" s="74" t="s">
        <v>467</v>
      </c>
      <c r="D89" s="75" t="s">
        <v>480</v>
      </c>
    </row>
    <row r="90" spans="1:4" ht="37.5">
      <c r="A90" s="61">
        <v>147</v>
      </c>
      <c r="B90" s="62" t="s">
        <v>482</v>
      </c>
      <c r="C90" s="74" t="s">
        <v>469</v>
      </c>
      <c r="D90" s="61" t="s">
        <v>471</v>
      </c>
    </row>
    <row r="91" spans="1:4" ht="37.5">
      <c r="A91" s="61">
        <v>148</v>
      </c>
      <c r="B91" s="62" t="s">
        <v>483</v>
      </c>
      <c r="C91" s="74" t="s">
        <v>484</v>
      </c>
      <c r="D91" s="63" t="s">
        <v>453</v>
      </c>
    </row>
    <row r="92" spans="1:4" ht="37.5">
      <c r="A92" s="61">
        <v>149</v>
      </c>
      <c r="B92" s="62" t="s">
        <v>79</v>
      </c>
      <c r="C92" s="74" t="s">
        <v>485</v>
      </c>
      <c r="D92" s="63" t="s">
        <v>453</v>
      </c>
    </row>
    <row r="93" spans="1:4" ht="37.5">
      <c r="A93" s="61">
        <v>150</v>
      </c>
      <c r="B93" s="77" t="s">
        <v>486</v>
      </c>
      <c r="C93" s="74" t="s">
        <v>452</v>
      </c>
      <c r="D93" s="63" t="s">
        <v>453</v>
      </c>
    </row>
    <row r="94" spans="1:4" ht="37.5">
      <c r="A94" s="61">
        <v>150</v>
      </c>
      <c r="B94" s="77" t="s">
        <v>35</v>
      </c>
      <c r="C94" s="74" t="s">
        <v>469</v>
      </c>
      <c r="D94" s="63" t="s">
        <v>453</v>
      </c>
    </row>
    <row r="95" spans="1:4" ht="37.5">
      <c r="A95" s="61">
        <v>152</v>
      </c>
      <c r="B95" s="76" t="s">
        <v>64</v>
      </c>
      <c r="C95" s="74" t="s">
        <v>469</v>
      </c>
      <c r="D95" s="61" t="s">
        <v>471</v>
      </c>
    </row>
    <row r="96" spans="1:4" ht="18.75">
      <c r="A96" s="61">
        <v>153</v>
      </c>
      <c r="B96" s="76" t="s">
        <v>487</v>
      </c>
      <c r="C96" s="74" t="s">
        <v>469</v>
      </c>
      <c r="D96" s="63" t="s">
        <v>453</v>
      </c>
    </row>
    <row r="97" spans="1:4" ht="37.5">
      <c r="A97" s="61">
        <v>155</v>
      </c>
      <c r="B97" s="76" t="s">
        <v>488</v>
      </c>
      <c r="C97" s="74" t="s">
        <v>467</v>
      </c>
      <c r="D97" s="63" t="s">
        <v>453</v>
      </c>
    </row>
    <row r="98" spans="1:4" ht="18.75">
      <c r="A98" s="61">
        <v>157</v>
      </c>
      <c r="B98" s="76" t="s">
        <v>489</v>
      </c>
      <c r="C98" s="74" t="s">
        <v>467</v>
      </c>
      <c r="D98" s="63" t="s">
        <v>453</v>
      </c>
    </row>
    <row r="99" spans="1:4" ht="18.75">
      <c r="A99" s="61">
        <v>162</v>
      </c>
      <c r="B99" s="78" t="s">
        <v>490</v>
      </c>
      <c r="C99" s="63" t="s">
        <v>452</v>
      </c>
      <c r="D99" s="63" t="s">
        <v>453</v>
      </c>
    </row>
    <row r="100" spans="1:4" ht="18.75">
      <c r="A100" s="61">
        <v>163</v>
      </c>
      <c r="B100" s="78" t="s">
        <v>491</v>
      </c>
      <c r="C100" s="63" t="s">
        <v>454</v>
      </c>
      <c r="D100" s="63" t="s">
        <v>453</v>
      </c>
    </row>
    <row r="101" spans="1:4" ht="18.75">
      <c r="A101" s="61">
        <v>164</v>
      </c>
      <c r="B101" s="78" t="s">
        <v>93</v>
      </c>
      <c r="C101" s="63" t="s">
        <v>452</v>
      </c>
      <c r="D101" s="63" t="s">
        <v>456</v>
      </c>
    </row>
    <row r="102" spans="1:4" ht="37.5">
      <c r="A102" s="61">
        <v>165</v>
      </c>
      <c r="B102" s="78" t="s">
        <v>87</v>
      </c>
      <c r="C102" s="63" t="s">
        <v>452</v>
      </c>
      <c r="D102" s="63" t="s">
        <v>456</v>
      </c>
    </row>
    <row r="103" spans="1:4" ht="37.5">
      <c r="A103" s="61">
        <v>166</v>
      </c>
      <c r="B103" s="78" t="s">
        <v>492</v>
      </c>
      <c r="C103" s="63" t="s">
        <v>454</v>
      </c>
      <c r="D103" s="63" t="s">
        <v>453</v>
      </c>
    </row>
    <row r="104" spans="1:4" ht="37.5">
      <c r="A104" s="61">
        <v>169</v>
      </c>
      <c r="B104" s="78" t="s">
        <v>493</v>
      </c>
      <c r="C104" s="63" t="s">
        <v>452</v>
      </c>
      <c r="D104" s="63" t="s">
        <v>453</v>
      </c>
    </row>
    <row r="105" spans="1:4" ht="37.5">
      <c r="A105" s="61">
        <v>170</v>
      </c>
      <c r="B105" s="78" t="s">
        <v>494</v>
      </c>
      <c r="C105" s="63" t="s">
        <v>452</v>
      </c>
      <c r="D105" s="63" t="s">
        <v>453</v>
      </c>
    </row>
    <row r="106" spans="1:4" ht="37.5">
      <c r="A106" s="61">
        <v>174</v>
      </c>
      <c r="B106" s="78" t="s">
        <v>83</v>
      </c>
      <c r="C106" s="63" t="s">
        <v>452</v>
      </c>
      <c r="D106" s="63" t="s">
        <v>453</v>
      </c>
    </row>
    <row r="107" spans="1:4" ht="18.75">
      <c r="A107" s="61">
        <v>175</v>
      </c>
      <c r="B107" s="78" t="s">
        <v>495</v>
      </c>
      <c r="C107" s="63" t="s">
        <v>454</v>
      </c>
      <c r="D107" s="63" t="s">
        <v>456</v>
      </c>
    </row>
    <row r="108" spans="1:4" ht="18.75">
      <c r="A108" s="61">
        <v>176</v>
      </c>
      <c r="B108" s="78" t="s">
        <v>81</v>
      </c>
      <c r="C108" s="63" t="s">
        <v>454</v>
      </c>
      <c r="D108" s="63" t="s">
        <v>453</v>
      </c>
    </row>
    <row r="109" spans="1:4" ht="37.5">
      <c r="A109" s="61">
        <v>177</v>
      </c>
      <c r="B109" s="78" t="s">
        <v>496</v>
      </c>
      <c r="C109" s="63" t="s">
        <v>452</v>
      </c>
      <c r="D109" s="63" t="s">
        <v>453</v>
      </c>
    </row>
    <row r="110" spans="1:4" ht="18.75">
      <c r="A110" s="61">
        <v>179</v>
      </c>
      <c r="B110" s="78" t="s">
        <v>497</v>
      </c>
      <c r="C110" s="63" t="s">
        <v>454</v>
      </c>
      <c r="D110" s="63" t="s">
        <v>453</v>
      </c>
    </row>
    <row r="111" spans="1:4" ht="18.75">
      <c r="A111" s="61">
        <v>184</v>
      </c>
      <c r="B111" s="78" t="s">
        <v>498</v>
      </c>
      <c r="C111" s="63" t="s">
        <v>452</v>
      </c>
      <c r="D111" s="63" t="s">
        <v>453</v>
      </c>
    </row>
    <row r="112" spans="1:4" ht="37.5">
      <c r="A112" s="61">
        <v>185</v>
      </c>
      <c r="B112" s="78" t="s">
        <v>499</v>
      </c>
      <c r="C112" s="63" t="s">
        <v>452</v>
      </c>
      <c r="D112" s="63" t="s">
        <v>453</v>
      </c>
    </row>
    <row r="113" spans="1:4" ht="18.75">
      <c r="A113" s="61">
        <v>187</v>
      </c>
      <c r="B113" s="78" t="s">
        <v>500</v>
      </c>
      <c r="C113" s="63" t="s">
        <v>452</v>
      </c>
      <c r="D113" s="63" t="s">
        <v>456</v>
      </c>
    </row>
    <row r="114" spans="1:4" ht="37.5">
      <c r="A114" s="61">
        <v>189</v>
      </c>
      <c r="B114" s="78" t="s">
        <v>21</v>
      </c>
      <c r="C114" s="63" t="s">
        <v>454</v>
      </c>
      <c r="D114" s="63" t="s">
        <v>453</v>
      </c>
    </row>
    <row r="115" spans="1:4" ht="37.5">
      <c r="A115" s="61">
        <v>190</v>
      </c>
      <c r="B115" s="79" t="s">
        <v>38</v>
      </c>
      <c r="C115" s="63" t="s">
        <v>452</v>
      </c>
      <c r="D115" s="63" t="s">
        <v>453</v>
      </c>
    </row>
    <row r="116" spans="1:4" ht="18.75">
      <c r="A116" s="61">
        <v>191</v>
      </c>
      <c r="B116" s="78" t="s">
        <v>501</v>
      </c>
      <c r="C116" s="63" t="s">
        <v>452</v>
      </c>
      <c r="D116" s="63" t="s">
        <v>453</v>
      </c>
    </row>
    <row r="117" spans="1:4" ht="37.5">
      <c r="A117" s="61">
        <v>194</v>
      </c>
      <c r="B117" s="78" t="s">
        <v>502</v>
      </c>
      <c r="C117" s="63" t="s">
        <v>452</v>
      </c>
      <c r="D117" s="63" t="s">
        <v>453</v>
      </c>
    </row>
    <row r="118" spans="1:4" ht="37.5">
      <c r="A118" s="61">
        <v>195</v>
      </c>
      <c r="B118" s="78" t="s">
        <v>503</v>
      </c>
      <c r="C118" s="63" t="s">
        <v>454</v>
      </c>
      <c r="D118" s="63" t="s">
        <v>453</v>
      </c>
    </row>
    <row r="119" spans="1:4" ht="18.75">
      <c r="A119" s="61">
        <v>196</v>
      </c>
      <c r="B119" s="78" t="s">
        <v>105</v>
      </c>
      <c r="C119" s="63" t="s">
        <v>452</v>
      </c>
      <c r="D119" s="63" t="s">
        <v>456</v>
      </c>
    </row>
    <row r="120" spans="1:4" ht="18.75">
      <c r="A120" s="61">
        <v>198</v>
      </c>
      <c r="B120" s="78" t="s">
        <v>86</v>
      </c>
      <c r="C120" s="63" t="s">
        <v>454</v>
      </c>
      <c r="D120" s="63" t="s">
        <v>453</v>
      </c>
    </row>
    <row r="121" spans="1:4" ht="18.75">
      <c r="A121" s="61">
        <v>199</v>
      </c>
      <c r="B121" s="78" t="s">
        <v>84</v>
      </c>
      <c r="C121" s="63" t="s">
        <v>454</v>
      </c>
      <c r="D121" s="63" t="s">
        <v>453</v>
      </c>
    </row>
    <row r="122" spans="1:4" ht="18.75">
      <c r="A122" s="61">
        <v>204</v>
      </c>
      <c r="B122" s="78" t="s">
        <v>504</v>
      </c>
      <c r="C122" s="63" t="s">
        <v>452</v>
      </c>
      <c r="D122" s="63" t="s">
        <v>453</v>
      </c>
    </row>
    <row r="123" spans="1:4" ht="37.5">
      <c r="A123" s="61">
        <v>206</v>
      </c>
      <c r="B123" s="78" t="s">
        <v>505</v>
      </c>
      <c r="C123" s="63" t="s">
        <v>454</v>
      </c>
      <c r="D123" s="63" t="s">
        <v>453</v>
      </c>
    </row>
    <row r="124" spans="1:4" ht="37.5">
      <c r="A124" s="61">
        <v>209</v>
      </c>
      <c r="B124" s="78" t="s">
        <v>125</v>
      </c>
      <c r="C124" s="63" t="s">
        <v>454</v>
      </c>
      <c r="D124" s="63" t="s">
        <v>453</v>
      </c>
    </row>
    <row r="125" spans="1:4" ht="18.75">
      <c r="A125" s="61">
        <v>211</v>
      </c>
      <c r="B125" s="78" t="s">
        <v>80</v>
      </c>
      <c r="C125" s="63" t="s">
        <v>452</v>
      </c>
      <c r="D125" s="63" t="s">
        <v>453</v>
      </c>
    </row>
    <row r="126" spans="1:4" ht="18.75">
      <c r="A126" s="61">
        <v>213</v>
      </c>
      <c r="B126" s="78" t="s">
        <v>506</v>
      </c>
      <c r="C126" s="63" t="s">
        <v>454</v>
      </c>
      <c r="D126" s="63" t="s">
        <v>453</v>
      </c>
    </row>
    <row r="127" spans="1:4" ht="18.75">
      <c r="A127" s="61">
        <v>216</v>
      </c>
      <c r="B127" s="78" t="s">
        <v>507</v>
      </c>
      <c r="C127" s="63" t="s">
        <v>454</v>
      </c>
      <c r="D127" s="63" t="s">
        <v>453</v>
      </c>
    </row>
    <row r="128" spans="1:4" ht="37.5">
      <c r="A128" s="61">
        <v>218</v>
      </c>
      <c r="B128" s="78" t="s">
        <v>508</v>
      </c>
      <c r="C128" s="63" t="s">
        <v>452</v>
      </c>
      <c r="D128" s="63" t="s">
        <v>453</v>
      </c>
    </row>
    <row r="129" spans="1:4" ht="18.75">
      <c r="A129" s="61">
        <v>221</v>
      </c>
      <c r="B129" s="78" t="s">
        <v>509</v>
      </c>
      <c r="C129" s="63" t="s">
        <v>454</v>
      </c>
      <c r="D129" s="63" t="s">
        <v>453</v>
      </c>
    </row>
    <row r="130" spans="1:4" ht="37.5">
      <c r="A130" s="61">
        <v>223</v>
      </c>
      <c r="B130" s="78" t="s">
        <v>510</v>
      </c>
      <c r="C130" s="63" t="s">
        <v>452</v>
      </c>
      <c r="D130" s="63" t="s">
        <v>453</v>
      </c>
    </row>
    <row r="131" spans="1:4" ht="18.75">
      <c r="A131" s="61">
        <v>236</v>
      </c>
      <c r="B131" s="25" t="s">
        <v>511</v>
      </c>
      <c r="C131" s="63" t="s">
        <v>454</v>
      </c>
      <c r="D131" s="63" t="s">
        <v>456</v>
      </c>
    </row>
    <row r="132" spans="1:4" ht="18.75">
      <c r="A132" s="61">
        <v>236</v>
      </c>
      <c r="B132" s="25" t="s">
        <v>95</v>
      </c>
      <c r="C132" s="80" t="s">
        <v>452</v>
      </c>
      <c r="D132" s="63" t="s">
        <v>456</v>
      </c>
    </row>
    <row r="133" spans="1:4" ht="18.75">
      <c r="A133" s="61">
        <v>241</v>
      </c>
      <c r="B133" s="25" t="s">
        <v>76</v>
      </c>
      <c r="C133" s="63" t="s">
        <v>454</v>
      </c>
      <c r="D133" s="63" t="s">
        <v>453</v>
      </c>
    </row>
    <row r="134" spans="1:4" ht="37.5">
      <c r="A134" s="61">
        <v>244</v>
      </c>
      <c r="B134" s="78" t="s">
        <v>52</v>
      </c>
      <c r="C134" s="63" t="s">
        <v>452</v>
      </c>
      <c r="D134" s="63" t="s">
        <v>453</v>
      </c>
    </row>
    <row r="135" spans="1:4" ht="37.5">
      <c r="A135" s="61">
        <v>246</v>
      </c>
      <c r="B135" s="78" t="s">
        <v>512</v>
      </c>
      <c r="C135" s="63" t="s">
        <v>454</v>
      </c>
      <c r="D135" s="63" t="s">
        <v>453</v>
      </c>
    </row>
    <row r="136" spans="1:4" ht="37.5">
      <c r="A136" s="61">
        <v>248</v>
      </c>
      <c r="B136" s="78" t="s">
        <v>96</v>
      </c>
      <c r="C136" s="63" t="s">
        <v>452</v>
      </c>
      <c r="D136" s="63" t="s">
        <v>456</v>
      </c>
    </row>
    <row r="137" spans="1:4" ht="18.75">
      <c r="A137" s="61">
        <v>250</v>
      </c>
      <c r="B137" s="78" t="s">
        <v>513</v>
      </c>
      <c r="C137" s="63" t="s">
        <v>452</v>
      </c>
      <c r="D137" s="63" t="s">
        <v>456</v>
      </c>
    </row>
    <row r="138" spans="1:4" ht="37.5">
      <c r="A138" s="61">
        <v>252</v>
      </c>
      <c r="B138" s="78" t="s">
        <v>36</v>
      </c>
      <c r="C138" s="63" t="s">
        <v>452</v>
      </c>
      <c r="D138" s="63" t="s">
        <v>453</v>
      </c>
    </row>
    <row r="139" spans="1:4" ht="18.75">
      <c r="A139" s="61">
        <v>253</v>
      </c>
      <c r="B139" s="78" t="s">
        <v>109</v>
      </c>
      <c r="C139" s="63" t="s">
        <v>452</v>
      </c>
      <c r="D139" s="63" t="s">
        <v>456</v>
      </c>
    </row>
    <row r="140" spans="1:4" ht="18.75">
      <c r="A140" s="61">
        <v>255</v>
      </c>
      <c r="B140" s="78" t="s">
        <v>46</v>
      </c>
      <c r="C140" s="63" t="s">
        <v>452</v>
      </c>
      <c r="D140" s="63" t="s">
        <v>456</v>
      </c>
    </row>
    <row r="141" spans="1:4" ht="37.5">
      <c r="A141" s="61">
        <v>257</v>
      </c>
      <c r="B141" s="78" t="s">
        <v>119</v>
      </c>
      <c r="C141" s="63" t="s">
        <v>452</v>
      </c>
      <c r="D141" s="63" t="s">
        <v>453</v>
      </c>
    </row>
    <row r="142" spans="1:4" ht="18.75">
      <c r="A142" s="61">
        <v>258</v>
      </c>
      <c r="B142" s="78" t="s">
        <v>15</v>
      </c>
      <c r="C142" s="63" t="s">
        <v>454</v>
      </c>
      <c r="D142" s="63" t="s">
        <v>453</v>
      </c>
    </row>
    <row r="143" spans="1:4" ht="37.5">
      <c r="A143" s="61">
        <v>259</v>
      </c>
      <c r="B143" s="78" t="s">
        <v>108</v>
      </c>
      <c r="C143" s="63" t="s">
        <v>452</v>
      </c>
      <c r="D143" s="63" t="s">
        <v>453</v>
      </c>
    </row>
    <row r="144" spans="1:4" ht="18.75">
      <c r="A144" s="61">
        <v>261</v>
      </c>
      <c r="B144" s="78" t="s">
        <v>60</v>
      </c>
      <c r="C144" s="63" t="s">
        <v>454</v>
      </c>
      <c r="D144" s="63" t="s">
        <v>453</v>
      </c>
    </row>
    <row r="145" spans="1:4" ht="37.5">
      <c r="A145" s="61">
        <v>262</v>
      </c>
      <c r="B145" s="78" t="s">
        <v>100</v>
      </c>
      <c r="C145" s="63" t="s">
        <v>452</v>
      </c>
      <c r="D145" s="63" t="s">
        <v>453</v>
      </c>
    </row>
    <row r="146" spans="1:4" ht="37.5">
      <c r="A146" s="61">
        <v>263</v>
      </c>
      <c r="B146" s="78" t="s">
        <v>29</v>
      </c>
      <c r="C146" s="63" t="s">
        <v>454</v>
      </c>
      <c r="D146" s="63" t="s">
        <v>453</v>
      </c>
    </row>
    <row r="147" spans="1:4" ht="37.5">
      <c r="A147" s="61">
        <v>264</v>
      </c>
      <c r="B147" s="78" t="s">
        <v>514</v>
      </c>
      <c r="C147" s="63" t="s">
        <v>452</v>
      </c>
      <c r="D147" s="63" t="s">
        <v>453</v>
      </c>
    </row>
    <row r="148" spans="1:4" ht="37.5">
      <c r="A148" s="61">
        <v>266</v>
      </c>
      <c r="B148" s="78" t="s">
        <v>118</v>
      </c>
      <c r="C148" s="63" t="s">
        <v>452</v>
      </c>
      <c r="D148" s="63" t="s">
        <v>456</v>
      </c>
    </row>
    <row r="149" spans="1:4" ht="37.5">
      <c r="A149" s="61">
        <v>267</v>
      </c>
      <c r="B149" s="78" t="s">
        <v>53</v>
      </c>
      <c r="C149" s="63" t="s">
        <v>452</v>
      </c>
      <c r="D149" s="63" t="s">
        <v>453</v>
      </c>
    </row>
    <row r="150" spans="1:4" ht="37.5">
      <c r="A150" s="61">
        <v>268</v>
      </c>
      <c r="B150" s="78" t="s">
        <v>54</v>
      </c>
      <c r="C150" s="63" t="s">
        <v>452</v>
      </c>
      <c r="D150" s="63" t="s">
        <v>453</v>
      </c>
    </row>
    <row r="151" spans="1:4" ht="37.5">
      <c r="A151" s="61">
        <v>270</v>
      </c>
      <c r="B151" s="78" t="s">
        <v>55</v>
      </c>
      <c r="C151" s="63" t="s">
        <v>452</v>
      </c>
      <c r="D151" s="63" t="s">
        <v>453</v>
      </c>
    </row>
    <row r="152" spans="1:4" ht="18.75">
      <c r="A152" s="61">
        <v>271</v>
      </c>
      <c r="B152" s="78" t="s">
        <v>106</v>
      </c>
      <c r="C152" s="63" t="s">
        <v>454</v>
      </c>
      <c r="D152" s="63" t="s">
        <v>453</v>
      </c>
    </row>
    <row r="153" spans="1:4" ht="37.5">
      <c r="A153" s="61">
        <v>273</v>
      </c>
      <c r="B153" s="78" t="s">
        <v>77</v>
      </c>
      <c r="C153" s="63" t="s">
        <v>452</v>
      </c>
      <c r="D153" s="63" t="s">
        <v>453</v>
      </c>
    </row>
    <row r="154" spans="1:4" ht="37.5">
      <c r="A154" s="61">
        <v>274</v>
      </c>
      <c r="B154" s="78" t="s">
        <v>97</v>
      </c>
      <c r="C154" s="63" t="s">
        <v>452</v>
      </c>
      <c r="D154" s="63" t="s">
        <v>456</v>
      </c>
    </row>
    <row r="155" spans="1:4" ht="37.5">
      <c r="A155" s="61">
        <v>276</v>
      </c>
      <c r="B155" s="78" t="s">
        <v>91</v>
      </c>
      <c r="C155" s="63" t="s">
        <v>452</v>
      </c>
      <c r="D155" s="63" t="s">
        <v>453</v>
      </c>
    </row>
    <row r="156" spans="1:4" ht="18.75">
      <c r="A156" s="61">
        <v>279</v>
      </c>
      <c r="B156" s="78" t="s">
        <v>43</v>
      </c>
      <c r="C156" s="63" t="s">
        <v>454</v>
      </c>
      <c r="D156" s="63" t="s">
        <v>453</v>
      </c>
    </row>
    <row r="157" spans="1:4" ht="18.75">
      <c r="A157" s="61">
        <v>280</v>
      </c>
      <c r="B157" s="78" t="s">
        <v>17</v>
      </c>
      <c r="C157" s="63" t="s">
        <v>452</v>
      </c>
      <c r="D157" s="63" t="s">
        <v>456</v>
      </c>
    </row>
    <row r="158" spans="1:4" ht="37.5">
      <c r="A158" s="61">
        <v>281</v>
      </c>
      <c r="B158" s="78" t="s">
        <v>20</v>
      </c>
      <c r="C158" s="63" t="s">
        <v>452</v>
      </c>
      <c r="D158" s="63" t="s">
        <v>453</v>
      </c>
    </row>
    <row r="159" spans="1:4" ht="37.5">
      <c r="A159" s="61">
        <v>282</v>
      </c>
      <c r="B159" s="78" t="s">
        <v>23</v>
      </c>
      <c r="C159" s="63" t="s">
        <v>452</v>
      </c>
      <c r="D159" s="63" t="s">
        <v>453</v>
      </c>
    </row>
    <row r="160" spans="1:4" ht="37.5">
      <c r="A160" s="61">
        <v>283</v>
      </c>
      <c r="B160" s="78" t="s">
        <v>47</v>
      </c>
      <c r="C160" s="63" t="s">
        <v>452</v>
      </c>
      <c r="D160" s="63" t="s">
        <v>456</v>
      </c>
    </row>
    <row r="161" spans="1:4" ht="18.75">
      <c r="A161" s="61">
        <v>284</v>
      </c>
      <c r="B161" s="78" t="s">
        <v>110</v>
      </c>
      <c r="C161" s="63" t="s">
        <v>454</v>
      </c>
      <c r="D161" s="63" t="s">
        <v>453</v>
      </c>
    </row>
    <row r="162" spans="1:4" ht="18.75">
      <c r="A162" s="61">
        <v>286</v>
      </c>
      <c r="B162" s="78" t="s">
        <v>122</v>
      </c>
      <c r="C162" s="63" t="s">
        <v>452</v>
      </c>
      <c r="D162" s="63" t="s">
        <v>453</v>
      </c>
    </row>
    <row r="163" spans="1:4" ht="18.75">
      <c r="A163" s="61">
        <v>287</v>
      </c>
      <c r="B163" s="81" t="s">
        <v>78</v>
      </c>
      <c r="C163" s="63" t="s">
        <v>454</v>
      </c>
      <c r="D163" s="63" t="s">
        <v>453</v>
      </c>
    </row>
    <row r="164" spans="1:4" ht="18.75">
      <c r="A164" s="61">
        <v>289</v>
      </c>
      <c r="B164" s="81" t="s">
        <v>49</v>
      </c>
      <c r="C164" s="63" t="s">
        <v>452</v>
      </c>
      <c r="D164" s="63" t="s">
        <v>453</v>
      </c>
    </row>
  </sheetData>
  <phoneticPr fontId="2" type="noConversion"/>
  <conditionalFormatting sqref="B1:B21">
    <cfRule type="duplicateValues" dxfId="237" priority="72"/>
  </conditionalFormatting>
  <conditionalFormatting sqref="B1:B21">
    <cfRule type="duplicateValues" dxfId="236" priority="73"/>
    <cfRule type="duplicateValues" dxfId="235" priority="74"/>
  </conditionalFormatting>
  <conditionalFormatting sqref="B134:B164 B95:B130 B72:B92 B31:B69 B1:B26">
    <cfRule type="duplicateValues" dxfId="234" priority="75" stopIfTrue="1"/>
  </conditionalFormatting>
  <conditionalFormatting sqref="C22">
    <cfRule type="duplicateValues" dxfId="233" priority="62"/>
  </conditionalFormatting>
  <conditionalFormatting sqref="C22">
    <cfRule type="duplicateValues" dxfId="232" priority="63"/>
    <cfRule type="duplicateValues" dxfId="231" priority="64"/>
  </conditionalFormatting>
  <conditionalFormatting sqref="C22">
    <cfRule type="duplicateValues" dxfId="230" priority="65"/>
  </conditionalFormatting>
  <conditionalFormatting sqref="C23">
    <cfRule type="duplicateValues" dxfId="229" priority="58"/>
  </conditionalFormatting>
  <conditionalFormatting sqref="C23">
    <cfRule type="duplicateValues" dxfId="228" priority="59"/>
    <cfRule type="duplicateValues" dxfId="227" priority="60"/>
  </conditionalFormatting>
  <conditionalFormatting sqref="C23">
    <cfRule type="duplicateValues" dxfId="226" priority="61"/>
  </conditionalFormatting>
  <conditionalFormatting sqref="B72:B75 B53:B69">
    <cfRule type="duplicateValues" dxfId="225" priority="55"/>
  </conditionalFormatting>
  <conditionalFormatting sqref="B72:B75 B53:B69">
    <cfRule type="duplicateValues" dxfId="224" priority="56"/>
    <cfRule type="duplicateValues" dxfId="223" priority="57"/>
  </conditionalFormatting>
  <conditionalFormatting sqref="B22:B26 B31:B52">
    <cfRule type="duplicateValues" dxfId="222" priority="66"/>
  </conditionalFormatting>
  <conditionalFormatting sqref="B22:B26 B31:B52">
    <cfRule type="duplicateValues" dxfId="221" priority="67"/>
    <cfRule type="duplicateValues" dxfId="220" priority="68"/>
  </conditionalFormatting>
  <conditionalFormatting sqref="C28">
    <cfRule type="duplicateValues" dxfId="219" priority="69"/>
  </conditionalFormatting>
  <conditionalFormatting sqref="C28">
    <cfRule type="duplicateValues" dxfId="218" priority="70"/>
    <cfRule type="duplicateValues" dxfId="217" priority="71"/>
  </conditionalFormatting>
  <conditionalFormatting sqref="B95 B76:B92">
    <cfRule type="duplicateValues" dxfId="216" priority="51"/>
    <cfRule type="duplicateValues" dxfId="215" priority="52"/>
    <cfRule type="duplicateValues" dxfId="214" priority="53"/>
    <cfRule type="duplicateValues" dxfId="213" priority="54"/>
  </conditionalFormatting>
  <conditionalFormatting sqref="C76">
    <cfRule type="duplicateValues" dxfId="212" priority="47"/>
    <cfRule type="duplicateValues" dxfId="211" priority="48"/>
    <cfRule type="duplicateValues" dxfId="210" priority="49"/>
    <cfRule type="duplicateValues" dxfId="209" priority="50"/>
  </conditionalFormatting>
  <conditionalFormatting sqref="F1">
    <cfRule type="duplicateValues" dxfId="208" priority="21"/>
  </conditionalFormatting>
  <conditionalFormatting sqref="F1">
    <cfRule type="duplicateValues" dxfId="207" priority="22"/>
    <cfRule type="duplicateValues" dxfId="206" priority="23"/>
  </conditionalFormatting>
  <conditionalFormatting sqref="F2">
    <cfRule type="duplicateValues" dxfId="205" priority="18"/>
  </conditionalFormatting>
  <conditionalFormatting sqref="F2">
    <cfRule type="duplicateValues" dxfId="204" priority="19"/>
    <cfRule type="duplicateValues" dxfId="203" priority="20"/>
  </conditionalFormatting>
  <conditionalFormatting sqref="F3">
    <cfRule type="duplicateValues" dxfId="202" priority="14"/>
  </conditionalFormatting>
  <conditionalFormatting sqref="F3">
    <cfRule type="duplicateValues" dxfId="201" priority="15"/>
    <cfRule type="duplicateValues" dxfId="200" priority="16"/>
  </conditionalFormatting>
  <conditionalFormatting sqref="F3">
    <cfRule type="duplicateValues" dxfId="199" priority="17"/>
  </conditionalFormatting>
  <conditionalFormatting sqref="F4">
    <cfRule type="duplicateValues" dxfId="198" priority="11"/>
  </conditionalFormatting>
  <conditionalFormatting sqref="F4">
    <cfRule type="duplicateValues" dxfId="197" priority="12"/>
    <cfRule type="duplicateValues" dxfId="196" priority="13"/>
  </conditionalFormatting>
  <conditionalFormatting sqref="F5">
    <cfRule type="duplicateValues" dxfId="195" priority="8"/>
  </conditionalFormatting>
  <conditionalFormatting sqref="F5">
    <cfRule type="duplicateValues" dxfId="194" priority="9"/>
    <cfRule type="duplicateValues" dxfId="193" priority="10"/>
  </conditionalFormatting>
  <conditionalFormatting sqref="F6">
    <cfRule type="duplicateValues" dxfId="192" priority="5"/>
  </conditionalFormatting>
  <conditionalFormatting sqref="F6">
    <cfRule type="duplicateValues" dxfId="191" priority="6"/>
    <cfRule type="duplicateValues" dxfId="190" priority="7"/>
  </conditionalFormatting>
  <conditionalFormatting sqref="F7">
    <cfRule type="duplicateValues" dxfId="189" priority="1"/>
    <cfRule type="duplicateValues" dxfId="188" priority="2"/>
    <cfRule type="duplicateValues" dxfId="187" priority="3"/>
    <cfRule type="duplicateValues" dxfId="186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02"/>
  <sheetViews>
    <sheetView tabSelected="1" view="pageBreakPreview" zoomScale="70" zoomScaleNormal="85" zoomScaleSheetLayoutView="70" workbookViewId="0">
      <pane ySplit="2" topLeftCell="A18" activePane="bottomLeft" state="frozen"/>
      <selection pane="bottomLeft" activeCell="B64" sqref="B64"/>
    </sheetView>
  </sheetViews>
  <sheetFormatPr defaultColWidth="9" defaultRowHeight="18.75"/>
  <cols>
    <col min="1" max="1" width="8.25" style="10" customWidth="1"/>
    <col min="2" max="2" width="49.125" style="11" customWidth="1"/>
    <col min="3" max="3" width="15.125" style="11" customWidth="1"/>
    <col min="4" max="4" width="35.375" style="11" customWidth="1"/>
    <col min="5" max="5" width="21.625" style="11" customWidth="1"/>
    <col min="6" max="6" width="31.625" style="11" customWidth="1"/>
    <col min="7" max="10" width="25.625" style="12" customWidth="1"/>
    <col min="11" max="11" width="22.75" style="11" customWidth="1"/>
    <col min="12" max="256" width="9" style="3"/>
    <col min="257" max="257" width="8.25" style="3" customWidth="1"/>
    <col min="258" max="258" width="49.125" style="3" customWidth="1"/>
    <col min="259" max="259" width="15.125" style="3" customWidth="1"/>
    <col min="260" max="260" width="57.625" style="3" customWidth="1"/>
    <col min="261" max="261" width="21.625" style="3" customWidth="1"/>
    <col min="262" max="262" width="54.875" style="3" customWidth="1"/>
    <col min="263" max="266" width="25.625" style="3" customWidth="1"/>
    <col min="267" max="267" width="22.75" style="3" customWidth="1"/>
    <col min="268" max="512" width="9" style="3"/>
    <col min="513" max="513" width="8.25" style="3" customWidth="1"/>
    <col min="514" max="514" width="49.125" style="3" customWidth="1"/>
    <col min="515" max="515" width="15.125" style="3" customWidth="1"/>
    <col min="516" max="516" width="57.625" style="3" customWidth="1"/>
    <col min="517" max="517" width="21.625" style="3" customWidth="1"/>
    <col min="518" max="518" width="54.875" style="3" customWidth="1"/>
    <col min="519" max="522" width="25.625" style="3" customWidth="1"/>
    <col min="523" max="523" width="22.75" style="3" customWidth="1"/>
    <col min="524" max="768" width="9" style="3"/>
    <col min="769" max="769" width="8.25" style="3" customWidth="1"/>
    <col min="770" max="770" width="49.125" style="3" customWidth="1"/>
    <col min="771" max="771" width="15.125" style="3" customWidth="1"/>
    <col min="772" max="772" width="57.625" style="3" customWidth="1"/>
    <col min="773" max="773" width="21.625" style="3" customWidth="1"/>
    <col min="774" max="774" width="54.875" style="3" customWidth="1"/>
    <col min="775" max="778" width="25.625" style="3" customWidth="1"/>
    <col min="779" max="779" width="22.75" style="3" customWidth="1"/>
    <col min="780" max="1024" width="9" style="3"/>
    <col min="1025" max="1025" width="8.25" style="3" customWidth="1"/>
    <col min="1026" max="1026" width="49.125" style="3" customWidth="1"/>
    <col min="1027" max="1027" width="15.125" style="3" customWidth="1"/>
    <col min="1028" max="1028" width="57.625" style="3" customWidth="1"/>
    <col min="1029" max="1029" width="21.625" style="3" customWidth="1"/>
    <col min="1030" max="1030" width="54.875" style="3" customWidth="1"/>
    <col min="1031" max="1034" width="25.625" style="3" customWidth="1"/>
    <col min="1035" max="1035" width="22.75" style="3" customWidth="1"/>
    <col min="1036" max="1280" width="9" style="3"/>
    <col min="1281" max="1281" width="8.25" style="3" customWidth="1"/>
    <col min="1282" max="1282" width="49.125" style="3" customWidth="1"/>
    <col min="1283" max="1283" width="15.125" style="3" customWidth="1"/>
    <col min="1284" max="1284" width="57.625" style="3" customWidth="1"/>
    <col min="1285" max="1285" width="21.625" style="3" customWidth="1"/>
    <col min="1286" max="1286" width="54.875" style="3" customWidth="1"/>
    <col min="1287" max="1290" width="25.625" style="3" customWidth="1"/>
    <col min="1291" max="1291" width="22.75" style="3" customWidth="1"/>
    <col min="1292" max="1536" width="9" style="3"/>
    <col min="1537" max="1537" width="8.25" style="3" customWidth="1"/>
    <col min="1538" max="1538" width="49.125" style="3" customWidth="1"/>
    <col min="1539" max="1539" width="15.125" style="3" customWidth="1"/>
    <col min="1540" max="1540" width="57.625" style="3" customWidth="1"/>
    <col min="1541" max="1541" width="21.625" style="3" customWidth="1"/>
    <col min="1542" max="1542" width="54.875" style="3" customWidth="1"/>
    <col min="1543" max="1546" width="25.625" style="3" customWidth="1"/>
    <col min="1547" max="1547" width="22.75" style="3" customWidth="1"/>
    <col min="1548" max="1792" width="9" style="3"/>
    <col min="1793" max="1793" width="8.25" style="3" customWidth="1"/>
    <col min="1794" max="1794" width="49.125" style="3" customWidth="1"/>
    <col min="1795" max="1795" width="15.125" style="3" customWidth="1"/>
    <col min="1796" max="1796" width="57.625" style="3" customWidth="1"/>
    <col min="1797" max="1797" width="21.625" style="3" customWidth="1"/>
    <col min="1798" max="1798" width="54.875" style="3" customWidth="1"/>
    <col min="1799" max="1802" width="25.625" style="3" customWidth="1"/>
    <col min="1803" max="1803" width="22.75" style="3" customWidth="1"/>
    <col min="1804" max="2048" width="9" style="3"/>
    <col min="2049" max="2049" width="8.25" style="3" customWidth="1"/>
    <col min="2050" max="2050" width="49.125" style="3" customWidth="1"/>
    <col min="2051" max="2051" width="15.125" style="3" customWidth="1"/>
    <col min="2052" max="2052" width="57.625" style="3" customWidth="1"/>
    <col min="2053" max="2053" width="21.625" style="3" customWidth="1"/>
    <col min="2054" max="2054" width="54.875" style="3" customWidth="1"/>
    <col min="2055" max="2058" width="25.625" style="3" customWidth="1"/>
    <col min="2059" max="2059" width="22.75" style="3" customWidth="1"/>
    <col min="2060" max="2304" width="9" style="3"/>
    <col min="2305" max="2305" width="8.25" style="3" customWidth="1"/>
    <col min="2306" max="2306" width="49.125" style="3" customWidth="1"/>
    <col min="2307" max="2307" width="15.125" style="3" customWidth="1"/>
    <col min="2308" max="2308" width="57.625" style="3" customWidth="1"/>
    <col min="2309" max="2309" width="21.625" style="3" customWidth="1"/>
    <col min="2310" max="2310" width="54.875" style="3" customWidth="1"/>
    <col min="2311" max="2314" width="25.625" style="3" customWidth="1"/>
    <col min="2315" max="2315" width="22.75" style="3" customWidth="1"/>
    <col min="2316" max="2560" width="9" style="3"/>
    <col min="2561" max="2561" width="8.25" style="3" customWidth="1"/>
    <col min="2562" max="2562" width="49.125" style="3" customWidth="1"/>
    <col min="2563" max="2563" width="15.125" style="3" customWidth="1"/>
    <col min="2564" max="2564" width="57.625" style="3" customWidth="1"/>
    <col min="2565" max="2565" width="21.625" style="3" customWidth="1"/>
    <col min="2566" max="2566" width="54.875" style="3" customWidth="1"/>
    <col min="2567" max="2570" width="25.625" style="3" customWidth="1"/>
    <col min="2571" max="2571" width="22.75" style="3" customWidth="1"/>
    <col min="2572" max="2816" width="9" style="3"/>
    <col min="2817" max="2817" width="8.25" style="3" customWidth="1"/>
    <col min="2818" max="2818" width="49.125" style="3" customWidth="1"/>
    <col min="2819" max="2819" width="15.125" style="3" customWidth="1"/>
    <col min="2820" max="2820" width="57.625" style="3" customWidth="1"/>
    <col min="2821" max="2821" width="21.625" style="3" customWidth="1"/>
    <col min="2822" max="2822" width="54.875" style="3" customWidth="1"/>
    <col min="2823" max="2826" width="25.625" style="3" customWidth="1"/>
    <col min="2827" max="2827" width="22.75" style="3" customWidth="1"/>
    <col min="2828" max="3072" width="9" style="3"/>
    <col min="3073" max="3073" width="8.25" style="3" customWidth="1"/>
    <col min="3074" max="3074" width="49.125" style="3" customWidth="1"/>
    <col min="3075" max="3075" width="15.125" style="3" customWidth="1"/>
    <col min="3076" max="3076" width="57.625" style="3" customWidth="1"/>
    <col min="3077" max="3077" width="21.625" style="3" customWidth="1"/>
    <col min="3078" max="3078" width="54.875" style="3" customWidth="1"/>
    <col min="3079" max="3082" width="25.625" style="3" customWidth="1"/>
    <col min="3083" max="3083" width="22.75" style="3" customWidth="1"/>
    <col min="3084" max="3328" width="9" style="3"/>
    <col min="3329" max="3329" width="8.25" style="3" customWidth="1"/>
    <col min="3330" max="3330" width="49.125" style="3" customWidth="1"/>
    <col min="3331" max="3331" width="15.125" style="3" customWidth="1"/>
    <col min="3332" max="3332" width="57.625" style="3" customWidth="1"/>
    <col min="3333" max="3333" width="21.625" style="3" customWidth="1"/>
    <col min="3334" max="3334" width="54.875" style="3" customWidth="1"/>
    <col min="3335" max="3338" width="25.625" style="3" customWidth="1"/>
    <col min="3339" max="3339" width="22.75" style="3" customWidth="1"/>
    <col min="3340" max="3584" width="9" style="3"/>
    <col min="3585" max="3585" width="8.25" style="3" customWidth="1"/>
    <col min="3586" max="3586" width="49.125" style="3" customWidth="1"/>
    <col min="3587" max="3587" width="15.125" style="3" customWidth="1"/>
    <col min="3588" max="3588" width="57.625" style="3" customWidth="1"/>
    <col min="3589" max="3589" width="21.625" style="3" customWidth="1"/>
    <col min="3590" max="3590" width="54.875" style="3" customWidth="1"/>
    <col min="3591" max="3594" width="25.625" style="3" customWidth="1"/>
    <col min="3595" max="3595" width="22.75" style="3" customWidth="1"/>
    <col min="3596" max="3840" width="9" style="3"/>
    <col min="3841" max="3841" width="8.25" style="3" customWidth="1"/>
    <col min="3842" max="3842" width="49.125" style="3" customWidth="1"/>
    <col min="3843" max="3843" width="15.125" style="3" customWidth="1"/>
    <col min="3844" max="3844" width="57.625" style="3" customWidth="1"/>
    <col min="3845" max="3845" width="21.625" style="3" customWidth="1"/>
    <col min="3846" max="3846" width="54.875" style="3" customWidth="1"/>
    <col min="3847" max="3850" width="25.625" style="3" customWidth="1"/>
    <col min="3851" max="3851" width="22.75" style="3" customWidth="1"/>
    <col min="3852" max="4096" width="9" style="3"/>
    <col min="4097" max="4097" width="8.25" style="3" customWidth="1"/>
    <col min="4098" max="4098" width="49.125" style="3" customWidth="1"/>
    <col min="4099" max="4099" width="15.125" style="3" customWidth="1"/>
    <col min="4100" max="4100" width="57.625" style="3" customWidth="1"/>
    <col min="4101" max="4101" width="21.625" style="3" customWidth="1"/>
    <col min="4102" max="4102" width="54.875" style="3" customWidth="1"/>
    <col min="4103" max="4106" width="25.625" style="3" customWidth="1"/>
    <col min="4107" max="4107" width="22.75" style="3" customWidth="1"/>
    <col min="4108" max="4352" width="9" style="3"/>
    <col min="4353" max="4353" width="8.25" style="3" customWidth="1"/>
    <col min="4354" max="4354" width="49.125" style="3" customWidth="1"/>
    <col min="4355" max="4355" width="15.125" style="3" customWidth="1"/>
    <col min="4356" max="4356" width="57.625" style="3" customWidth="1"/>
    <col min="4357" max="4357" width="21.625" style="3" customWidth="1"/>
    <col min="4358" max="4358" width="54.875" style="3" customWidth="1"/>
    <col min="4359" max="4362" width="25.625" style="3" customWidth="1"/>
    <col min="4363" max="4363" width="22.75" style="3" customWidth="1"/>
    <col min="4364" max="4608" width="9" style="3"/>
    <col min="4609" max="4609" width="8.25" style="3" customWidth="1"/>
    <col min="4610" max="4610" width="49.125" style="3" customWidth="1"/>
    <col min="4611" max="4611" width="15.125" style="3" customWidth="1"/>
    <col min="4612" max="4612" width="57.625" style="3" customWidth="1"/>
    <col min="4613" max="4613" width="21.625" style="3" customWidth="1"/>
    <col min="4614" max="4614" width="54.875" style="3" customWidth="1"/>
    <col min="4615" max="4618" width="25.625" style="3" customWidth="1"/>
    <col min="4619" max="4619" width="22.75" style="3" customWidth="1"/>
    <col min="4620" max="4864" width="9" style="3"/>
    <col min="4865" max="4865" width="8.25" style="3" customWidth="1"/>
    <col min="4866" max="4866" width="49.125" style="3" customWidth="1"/>
    <col min="4867" max="4867" width="15.125" style="3" customWidth="1"/>
    <col min="4868" max="4868" width="57.625" style="3" customWidth="1"/>
    <col min="4869" max="4869" width="21.625" style="3" customWidth="1"/>
    <col min="4870" max="4870" width="54.875" style="3" customWidth="1"/>
    <col min="4871" max="4874" width="25.625" style="3" customWidth="1"/>
    <col min="4875" max="4875" width="22.75" style="3" customWidth="1"/>
    <col min="4876" max="5120" width="9" style="3"/>
    <col min="5121" max="5121" width="8.25" style="3" customWidth="1"/>
    <col min="5122" max="5122" width="49.125" style="3" customWidth="1"/>
    <col min="5123" max="5123" width="15.125" style="3" customWidth="1"/>
    <col min="5124" max="5124" width="57.625" style="3" customWidth="1"/>
    <col min="5125" max="5125" width="21.625" style="3" customWidth="1"/>
    <col min="5126" max="5126" width="54.875" style="3" customWidth="1"/>
    <col min="5127" max="5130" width="25.625" style="3" customWidth="1"/>
    <col min="5131" max="5131" width="22.75" style="3" customWidth="1"/>
    <col min="5132" max="5376" width="9" style="3"/>
    <col min="5377" max="5377" width="8.25" style="3" customWidth="1"/>
    <col min="5378" max="5378" width="49.125" style="3" customWidth="1"/>
    <col min="5379" max="5379" width="15.125" style="3" customWidth="1"/>
    <col min="5380" max="5380" width="57.625" style="3" customWidth="1"/>
    <col min="5381" max="5381" width="21.625" style="3" customWidth="1"/>
    <col min="5382" max="5382" width="54.875" style="3" customWidth="1"/>
    <col min="5383" max="5386" width="25.625" style="3" customWidth="1"/>
    <col min="5387" max="5387" width="22.75" style="3" customWidth="1"/>
    <col min="5388" max="5632" width="9" style="3"/>
    <col min="5633" max="5633" width="8.25" style="3" customWidth="1"/>
    <col min="5634" max="5634" width="49.125" style="3" customWidth="1"/>
    <col min="5635" max="5635" width="15.125" style="3" customWidth="1"/>
    <col min="5636" max="5636" width="57.625" style="3" customWidth="1"/>
    <col min="5637" max="5637" width="21.625" style="3" customWidth="1"/>
    <col min="5638" max="5638" width="54.875" style="3" customWidth="1"/>
    <col min="5639" max="5642" width="25.625" style="3" customWidth="1"/>
    <col min="5643" max="5643" width="22.75" style="3" customWidth="1"/>
    <col min="5644" max="5888" width="9" style="3"/>
    <col min="5889" max="5889" width="8.25" style="3" customWidth="1"/>
    <col min="5890" max="5890" width="49.125" style="3" customWidth="1"/>
    <col min="5891" max="5891" width="15.125" style="3" customWidth="1"/>
    <col min="5892" max="5892" width="57.625" style="3" customWidth="1"/>
    <col min="5893" max="5893" width="21.625" style="3" customWidth="1"/>
    <col min="5894" max="5894" width="54.875" style="3" customWidth="1"/>
    <col min="5895" max="5898" width="25.625" style="3" customWidth="1"/>
    <col min="5899" max="5899" width="22.75" style="3" customWidth="1"/>
    <col min="5900" max="6144" width="9" style="3"/>
    <col min="6145" max="6145" width="8.25" style="3" customWidth="1"/>
    <col min="6146" max="6146" width="49.125" style="3" customWidth="1"/>
    <col min="6147" max="6147" width="15.125" style="3" customWidth="1"/>
    <col min="6148" max="6148" width="57.625" style="3" customWidth="1"/>
    <col min="6149" max="6149" width="21.625" style="3" customWidth="1"/>
    <col min="6150" max="6150" width="54.875" style="3" customWidth="1"/>
    <col min="6151" max="6154" width="25.625" style="3" customWidth="1"/>
    <col min="6155" max="6155" width="22.75" style="3" customWidth="1"/>
    <col min="6156" max="6400" width="9" style="3"/>
    <col min="6401" max="6401" width="8.25" style="3" customWidth="1"/>
    <col min="6402" max="6402" width="49.125" style="3" customWidth="1"/>
    <col min="6403" max="6403" width="15.125" style="3" customWidth="1"/>
    <col min="6404" max="6404" width="57.625" style="3" customWidth="1"/>
    <col min="6405" max="6405" width="21.625" style="3" customWidth="1"/>
    <col min="6406" max="6406" width="54.875" style="3" customWidth="1"/>
    <col min="6407" max="6410" width="25.625" style="3" customWidth="1"/>
    <col min="6411" max="6411" width="22.75" style="3" customWidth="1"/>
    <col min="6412" max="6656" width="9" style="3"/>
    <col min="6657" max="6657" width="8.25" style="3" customWidth="1"/>
    <col min="6658" max="6658" width="49.125" style="3" customWidth="1"/>
    <col min="6659" max="6659" width="15.125" style="3" customWidth="1"/>
    <col min="6660" max="6660" width="57.625" style="3" customWidth="1"/>
    <col min="6661" max="6661" width="21.625" style="3" customWidth="1"/>
    <col min="6662" max="6662" width="54.875" style="3" customWidth="1"/>
    <col min="6663" max="6666" width="25.625" style="3" customWidth="1"/>
    <col min="6667" max="6667" width="22.75" style="3" customWidth="1"/>
    <col min="6668" max="6912" width="9" style="3"/>
    <col min="6913" max="6913" width="8.25" style="3" customWidth="1"/>
    <col min="6914" max="6914" width="49.125" style="3" customWidth="1"/>
    <col min="6915" max="6915" width="15.125" style="3" customWidth="1"/>
    <col min="6916" max="6916" width="57.625" style="3" customWidth="1"/>
    <col min="6917" max="6917" width="21.625" style="3" customWidth="1"/>
    <col min="6918" max="6918" width="54.875" style="3" customWidth="1"/>
    <col min="6919" max="6922" width="25.625" style="3" customWidth="1"/>
    <col min="6923" max="6923" width="22.75" style="3" customWidth="1"/>
    <col min="6924" max="7168" width="9" style="3"/>
    <col min="7169" max="7169" width="8.25" style="3" customWidth="1"/>
    <col min="7170" max="7170" width="49.125" style="3" customWidth="1"/>
    <col min="7171" max="7171" width="15.125" style="3" customWidth="1"/>
    <col min="7172" max="7172" width="57.625" style="3" customWidth="1"/>
    <col min="7173" max="7173" width="21.625" style="3" customWidth="1"/>
    <col min="7174" max="7174" width="54.875" style="3" customWidth="1"/>
    <col min="7175" max="7178" width="25.625" style="3" customWidth="1"/>
    <col min="7179" max="7179" width="22.75" style="3" customWidth="1"/>
    <col min="7180" max="7424" width="9" style="3"/>
    <col min="7425" max="7425" width="8.25" style="3" customWidth="1"/>
    <col min="7426" max="7426" width="49.125" style="3" customWidth="1"/>
    <col min="7427" max="7427" width="15.125" style="3" customWidth="1"/>
    <col min="7428" max="7428" width="57.625" style="3" customWidth="1"/>
    <col min="7429" max="7429" width="21.625" style="3" customWidth="1"/>
    <col min="7430" max="7430" width="54.875" style="3" customWidth="1"/>
    <col min="7431" max="7434" width="25.625" style="3" customWidth="1"/>
    <col min="7435" max="7435" width="22.75" style="3" customWidth="1"/>
    <col min="7436" max="7680" width="9" style="3"/>
    <col min="7681" max="7681" width="8.25" style="3" customWidth="1"/>
    <col min="7682" max="7682" width="49.125" style="3" customWidth="1"/>
    <col min="7683" max="7683" width="15.125" style="3" customWidth="1"/>
    <col min="7684" max="7684" width="57.625" style="3" customWidth="1"/>
    <col min="7685" max="7685" width="21.625" style="3" customWidth="1"/>
    <col min="7686" max="7686" width="54.875" style="3" customWidth="1"/>
    <col min="7687" max="7690" width="25.625" style="3" customWidth="1"/>
    <col min="7691" max="7691" width="22.75" style="3" customWidth="1"/>
    <col min="7692" max="7936" width="9" style="3"/>
    <col min="7937" max="7937" width="8.25" style="3" customWidth="1"/>
    <col min="7938" max="7938" width="49.125" style="3" customWidth="1"/>
    <col min="7939" max="7939" width="15.125" style="3" customWidth="1"/>
    <col min="7940" max="7940" width="57.625" style="3" customWidth="1"/>
    <col min="7941" max="7941" width="21.625" style="3" customWidth="1"/>
    <col min="7942" max="7942" width="54.875" style="3" customWidth="1"/>
    <col min="7943" max="7946" width="25.625" style="3" customWidth="1"/>
    <col min="7947" max="7947" width="22.75" style="3" customWidth="1"/>
    <col min="7948" max="8192" width="9" style="3"/>
    <col min="8193" max="8193" width="8.25" style="3" customWidth="1"/>
    <col min="8194" max="8194" width="49.125" style="3" customWidth="1"/>
    <col min="8195" max="8195" width="15.125" style="3" customWidth="1"/>
    <col min="8196" max="8196" width="57.625" style="3" customWidth="1"/>
    <col min="8197" max="8197" width="21.625" style="3" customWidth="1"/>
    <col min="8198" max="8198" width="54.875" style="3" customWidth="1"/>
    <col min="8199" max="8202" width="25.625" style="3" customWidth="1"/>
    <col min="8203" max="8203" width="22.75" style="3" customWidth="1"/>
    <col min="8204" max="8448" width="9" style="3"/>
    <col min="8449" max="8449" width="8.25" style="3" customWidth="1"/>
    <col min="8450" max="8450" width="49.125" style="3" customWidth="1"/>
    <col min="8451" max="8451" width="15.125" style="3" customWidth="1"/>
    <col min="8452" max="8452" width="57.625" style="3" customWidth="1"/>
    <col min="8453" max="8453" width="21.625" style="3" customWidth="1"/>
    <col min="8454" max="8454" width="54.875" style="3" customWidth="1"/>
    <col min="8455" max="8458" width="25.625" style="3" customWidth="1"/>
    <col min="8459" max="8459" width="22.75" style="3" customWidth="1"/>
    <col min="8460" max="8704" width="9" style="3"/>
    <col min="8705" max="8705" width="8.25" style="3" customWidth="1"/>
    <col min="8706" max="8706" width="49.125" style="3" customWidth="1"/>
    <col min="8707" max="8707" width="15.125" style="3" customWidth="1"/>
    <col min="8708" max="8708" width="57.625" style="3" customWidth="1"/>
    <col min="8709" max="8709" width="21.625" style="3" customWidth="1"/>
    <col min="8710" max="8710" width="54.875" style="3" customWidth="1"/>
    <col min="8711" max="8714" width="25.625" style="3" customWidth="1"/>
    <col min="8715" max="8715" width="22.75" style="3" customWidth="1"/>
    <col min="8716" max="8960" width="9" style="3"/>
    <col min="8961" max="8961" width="8.25" style="3" customWidth="1"/>
    <col min="8962" max="8962" width="49.125" style="3" customWidth="1"/>
    <col min="8963" max="8963" width="15.125" style="3" customWidth="1"/>
    <col min="8964" max="8964" width="57.625" style="3" customWidth="1"/>
    <col min="8965" max="8965" width="21.625" style="3" customWidth="1"/>
    <col min="8966" max="8966" width="54.875" style="3" customWidth="1"/>
    <col min="8967" max="8970" width="25.625" style="3" customWidth="1"/>
    <col min="8971" max="8971" width="22.75" style="3" customWidth="1"/>
    <col min="8972" max="9216" width="9" style="3"/>
    <col min="9217" max="9217" width="8.25" style="3" customWidth="1"/>
    <col min="9218" max="9218" width="49.125" style="3" customWidth="1"/>
    <col min="9219" max="9219" width="15.125" style="3" customWidth="1"/>
    <col min="9220" max="9220" width="57.625" style="3" customWidth="1"/>
    <col min="9221" max="9221" width="21.625" style="3" customWidth="1"/>
    <col min="9222" max="9222" width="54.875" style="3" customWidth="1"/>
    <col min="9223" max="9226" width="25.625" style="3" customWidth="1"/>
    <col min="9227" max="9227" width="22.75" style="3" customWidth="1"/>
    <col min="9228" max="9472" width="9" style="3"/>
    <col min="9473" max="9473" width="8.25" style="3" customWidth="1"/>
    <col min="9474" max="9474" width="49.125" style="3" customWidth="1"/>
    <col min="9475" max="9475" width="15.125" style="3" customWidth="1"/>
    <col min="9476" max="9476" width="57.625" style="3" customWidth="1"/>
    <col min="9477" max="9477" width="21.625" style="3" customWidth="1"/>
    <col min="9478" max="9478" width="54.875" style="3" customWidth="1"/>
    <col min="9479" max="9482" width="25.625" style="3" customWidth="1"/>
    <col min="9483" max="9483" width="22.75" style="3" customWidth="1"/>
    <col min="9484" max="9728" width="9" style="3"/>
    <col min="9729" max="9729" width="8.25" style="3" customWidth="1"/>
    <col min="9730" max="9730" width="49.125" style="3" customWidth="1"/>
    <col min="9731" max="9731" width="15.125" style="3" customWidth="1"/>
    <col min="9732" max="9732" width="57.625" style="3" customWidth="1"/>
    <col min="9733" max="9733" width="21.625" style="3" customWidth="1"/>
    <col min="9734" max="9734" width="54.875" style="3" customWidth="1"/>
    <col min="9735" max="9738" width="25.625" style="3" customWidth="1"/>
    <col min="9739" max="9739" width="22.75" style="3" customWidth="1"/>
    <col min="9740" max="9984" width="9" style="3"/>
    <col min="9985" max="9985" width="8.25" style="3" customWidth="1"/>
    <col min="9986" max="9986" width="49.125" style="3" customWidth="1"/>
    <col min="9987" max="9987" width="15.125" style="3" customWidth="1"/>
    <col min="9988" max="9988" width="57.625" style="3" customWidth="1"/>
    <col min="9989" max="9989" width="21.625" style="3" customWidth="1"/>
    <col min="9990" max="9990" width="54.875" style="3" customWidth="1"/>
    <col min="9991" max="9994" width="25.625" style="3" customWidth="1"/>
    <col min="9995" max="9995" width="22.75" style="3" customWidth="1"/>
    <col min="9996" max="10240" width="9" style="3"/>
    <col min="10241" max="10241" width="8.25" style="3" customWidth="1"/>
    <col min="10242" max="10242" width="49.125" style="3" customWidth="1"/>
    <col min="10243" max="10243" width="15.125" style="3" customWidth="1"/>
    <col min="10244" max="10244" width="57.625" style="3" customWidth="1"/>
    <col min="10245" max="10245" width="21.625" style="3" customWidth="1"/>
    <col min="10246" max="10246" width="54.875" style="3" customWidth="1"/>
    <col min="10247" max="10250" width="25.625" style="3" customWidth="1"/>
    <col min="10251" max="10251" width="22.75" style="3" customWidth="1"/>
    <col min="10252" max="10496" width="9" style="3"/>
    <col min="10497" max="10497" width="8.25" style="3" customWidth="1"/>
    <col min="10498" max="10498" width="49.125" style="3" customWidth="1"/>
    <col min="10499" max="10499" width="15.125" style="3" customWidth="1"/>
    <col min="10500" max="10500" width="57.625" style="3" customWidth="1"/>
    <col min="10501" max="10501" width="21.625" style="3" customWidth="1"/>
    <col min="10502" max="10502" width="54.875" style="3" customWidth="1"/>
    <col min="10503" max="10506" width="25.625" style="3" customWidth="1"/>
    <col min="10507" max="10507" width="22.75" style="3" customWidth="1"/>
    <col min="10508" max="10752" width="9" style="3"/>
    <col min="10753" max="10753" width="8.25" style="3" customWidth="1"/>
    <col min="10754" max="10754" width="49.125" style="3" customWidth="1"/>
    <col min="10755" max="10755" width="15.125" style="3" customWidth="1"/>
    <col min="10756" max="10756" width="57.625" style="3" customWidth="1"/>
    <col min="10757" max="10757" width="21.625" style="3" customWidth="1"/>
    <col min="10758" max="10758" width="54.875" style="3" customWidth="1"/>
    <col min="10759" max="10762" width="25.625" style="3" customWidth="1"/>
    <col min="10763" max="10763" width="22.75" style="3" customWidth="1"/>
    <col min="10764" max="11008" width="9" style="3"/>
    <col min="11009" max="11009" width="8.25" style="3" customWidth="1"/>
    <col min="11010" max="11010" width="49.125" style="3" customWidth="1"/>
    <col min="11011" max="11011" width="15.125" style="3" customWidth="1"/>
    <col min="11012" max="11012" width="57.625" style="3" customWidth="1"/>
    <col min="11013" max="11013" width="21.625" style="3" customWidth="1"/>
    <col min="11014" max="11014" width="54.875" style="3" customWidth="1"/>
    <col min="11015" max="11018" width="25.625" style="3" customWidth="1"/>
    <col min="11019" max="11019" width="22.75" style="3" customWidth="1"/>
    <col min="11020" max="11264" width="9" style="3"/>
    <col min="11265" max="11265" width="8.25" style="3" customWidth="1"/>
    <col min="11266" max="11266" width="49.125" style="3" customWidth="1"/>
    <col min="11267" max="11267" width="15.125" style="3" customWidth="1"/>
    <col min="11268" max="11268" width="57.625" style="3" customWidth="1"/>
    <col min="11269" max="11269" width="21.625" style="3" customWidth="1"/>
    <col min="11270" max="11270" width="54.875" style="3" customWidth="1"/>
    <col min="11271" max="11274" width="25.625" style="3" customWidth="1"/>
    <col min="11275" max="11275" width="22.75" style="3" customWidth="1"/>
    <col min="11276" max="11520" width="9" style="3"/>
    <col min="11521" max="11521" width="8.25" style="3" customWidth="1"/>
    <col min="11522" max="11522" width="49.125" style="3" customWidth="1"/>
    <col min="11523" max="11523" width="15.125" style="3" customWidth="1"/>
    <col min="11524" max="11524" width="57.625" style="3" customWidth="1"/>
    <col min="11525" max="11525" width="21.625" style="3" customWidth="1"/>
    <col min="11526" max="11526" width="54.875" style="3" customWidth="1"/>
    <col min="11527" max="11530" width="25.625" style="3" customWidth="1"/>
    <col min="11531" max="11531" width="22.75" style="3" customWidth="1"/>
    <col min="11532" max="11776" width="9" style="3"/>
    <col min="11777" max="11777" width="8.25" style="3" customWidth="1"/>
    <col min="11778" max="11778" width="49.125" style="3" customWidth="1"/>
    <col min="11779" max="11779" width="15.125" style="3" customWidth="1"/>
    <col min="11780" max="11780" width="57.625" style="3" customWidth="1"/>
    <col min="11781" max="11781" width="21.625" style="3" customWidth="1"/>
    <col min="11782" max="11782" width="54.875" style="3" customWidth="1"/>
    <col min="11783" max="11786" width="25.625" style="3" customWidth="1"/>
    <col min="11787" max="11787" width="22.75" style="3" customWidth="1"/>
    <col min="11788" max="12032" width="9" style="3"/>
    <col min="12033" max="12033" width="8.25" style="3" customWidth="1"/>
    <col min="12034" max="12034" width="49.125" style="3" customWidth="1"/>
    <col min="12035" max="12035" width="15.125" style="3" customWidth="1"/>
    <col min="12036" max="12036" width="57.625" style="3" customWidth="1"/>
    <col min="12037" max="12037" width="21.625" style="3" customWidth="1"/>
    <col min="12038" max="12038" width="54.875" style="3" customWidth="1"/>
    <col min="12039" max="12042" width="25.625" style="3" customWidth="1"/>
    <col min="12043" max="12043" width="22.75" style="3" customWidth="1"/>
    <col min="12044" max="12288" width="9" style="3"/>
    <col min="12289" max="12289" width="8.25" style="3" customWidth="1"/>
    <col min="12290" max="12290" width="49.125" style="3" customWidth="1"/>
    <col min="12291" max="12291" width="15.125" style="3" customWidth="1"/>
    <col min="12292" max="12292" width="57.625" style="3" customWidth="1"/>
    <col min="12293" max="12293" width="21.625" style="3" customWidth="1"/>
    <col min="12294" max="12294" width="54.875" style="3" customWidth="1"/>
    <col min="12295" max="12298" width="25.625" style="3" customWidth="1"/>
    <col min="12299" max="12299" width="22.75" style="3" customWidth="1"/>
    <col min="12300" max="12544" width="9" style="3"/>
    <col min="12545" max="12545" width="8.25" style="3" customWidth="1"/>
    <col min="12546" max="12546" width="49.125" style="3" customWidth="1"/>
    <col min="12547" max="12547" width="15.125" style="3" customWidth="1"/>
    <col min="12548" max="12548" width="57.625" style="3" customWidth="1"/>
    <col min="12549" max="12549" width="21.625" style="3" customWidth="1"/>
    <col min="12550" max="12550" width="54.875" style="3" customWidth="1"/>
    <col min="12551" max="12554" width="25.625" style="3" customWidth="1"/>
    <col min="12555" max="12555" width="22.75" style="3" customWidth="1"/>
    <col min="12556" max="12800" width="9" style="3"/>
    <col min="12801" max="12801" width="8.25" style="3" customWidth="1"/>
    <col min="12802" max="12802" width="49.125" style="3" customWidth="1"/>
    <col min="12803" max="12803" width="15.125" style="3" customWidth="1"/>
    <col min="12804" max="12804" width="57.625" style="3" customWidth="1"/>
    <col min="12805" max="12805" width="21.625" style="3" customWidth="1"/>
    <col min="12806" max="12806" width="54.875" style="3" customWidth="1"/>
    <col min="12807" max="12810" width="25.625" style="3" customWidth="1"/>
    <col min="12811" max="12811" width="22.75" style="3" customWidth="1"/>
    <col min="12812" max="13056" width="9" style="3"/>
    <col min="13057" max="13057" width="8.25" style="3" customWidth="1"/>
    <col min="13058" max="13058" width="49.125" style="3" customWidth="1"/>
    <col min="13059" max="13059" width="15.125" style="3" customWidth="1"/>
    <col min="13060" max="13060" width="57.625" style="3" customWidth="1"/>
    <col min="13061" max="13061" width="21.625" style="3" customWidth="1"/>
    <col min="13062" max="13062" width="54.875" style="3" customWidth="1"/>
    <col min="13063" max="13066" width="25.625" style="3" customWidth="1"/>
    <col min="13067" max="13067" width="22.75" style="3" customWidth="1"/>
    <col min="13068" max="13312" width="9" style="3"/>
    <col min="13313" max="13313" width="8.25" style="3" customWidth="1"/>
    <col min="13314" max="13314" width="49.125" style="3" customWidth="1"/>
    <col min="13315" max="13315" width="15.125" style="3" customWidth="1"/>
    <col min="13316" max="13316" width="57.625" style="3" customWidth="1"/>
    <col min="13317" max="13317" width="21.625" style="3" customWidth="1"/>
    <col min="13318" max="13318" width="54.875" style="3" customWidth="1"/>
    <col min="13319" max="13322" width="25.625" style="3" customWidth="1"/>
    <col min="13323" max="13323" width="22.75" style="3" customWidth="1"/>
    <col min="13324" max="13568" width="9" style="3"/>
    <col min="13569" max="13569" width="8.25" style="3" customWidth="1"/>
    <col min="13570" max="13570" width="49.125" style="3" customWidth="1"/>
    <col min="13571" max="13571" width="15.125" style="3" customWidth="1"/>
    <col min="13572" max="13572" width="57.625" style="3" customWidth="1"/>
    <col min="13573" max="13573" width="21.625" style="3" customWidth="1"/>
    <col min="13574" max="13574" width="54.875" style="3" customWidth="1"/>
    <col min="13575" max="13578" width="25.625" style="3" customWidth="1"/>
    <col min="13579" max="13579" width="22.75" style="3" customWidth="1"/>
    <col min="13580" max="13824" width="9" style="3"/>
    <col min="13825" max="13825" width="8.25" style="3" customWidth="1"/>
    <col min="13826" max="13826" width="49.125" style="3" customWidth="1"/>
    <col min="13827" max="13827" width="15.125" style="3" customWidth="1"/>
    <col min="13828" max="13828" width="57.625" style="3" customWidth="1"/>
    <col min="13829" max="13829" width="21.625" style="3" customWidth="1"/>
    <col min="13830" max="13830" width="54.875" style="3" customWidth="1"/>
    <col min="13831" max="13834" width="25.625" style="3" customWidth="1"/>
    <col min="13835" max="13835" width="22.75" style="3" customWidth="1"/>
    <col min="13836" max="14080" width="9" style="3"/>
    <col min="14081" max="14081" width="8.25" style="3" customWidth="1"/>
    <col min="14082" max="14082" width="49.125" style="3" customWidth="1"/>
    <col min="14083" max="14083" width="15.125" style="3" customWidth="1"/>
    <col min="14084" max="14084" width="57.625" style="3" customWidth="1"/>
    <col min="14085" max="14085" width="21.625" style="3" customWidth="1"/>
    <col min="14086" max="14086" width="54.875" style="3" customWidth="1"/>
    <col min="14087" max="14090" width="25.625" style="3" customWidth="1"/>
    <col min="14091" max="14091" width="22.75" style="3" customWidth="1"/>
    <col min="14092" max="14336" width="9" style="3"/>
    <col min="14337" max="14337" width="8.25" style="3" customWidth="1"/>
    <col min="14338" max="14338" width="49.125" style="3" customWidth="1"/>
    <col min="14339" max="14339" width="15.125" style="3" customWidth="1"/>
    <col min="14340" max="14340" width="57.625" style="3" customWidth="1"/>
    <col min="14341" max="14341" width="21.625" style="3" customWidth="1"/>
    <col min="14342" max="14342" width="54.875" style="3" customWidth="1"/>
    <col min="14343" max="14346" width="25.625" style="3" customWidth="1"/>
    <col min="14347" max="14347" width="22.75" style="3" customWidth="1"/>
    <col min="14348" max="14592" width="9" style="3"/>
    <col min="14593" max="14593" width="8.25" style="3" customWidth="1"/>
    <col min="14594" max="14594" width="49.125" style="3" customWidth="1"/>
    <col min="14595" max="14595" width="15.125" style="3" customWidth="1"/>
    <col min="14596" max="14596" width="57.625" style="3" customWidth="1"/>
    <col min="14597" max="14597" width="21.625" style="3" customWidth="1"/>
    <col min="14598" max="14598" width="54.875" style="3" customWidth="1"/>
    <col min="14599" max="14602" width="25.625" style="3" customWidth="1"/>
    <col min="14603" max="14603" width="22.75" style="3" customWidth="1"/>
    <col min="14604" max="14848" width="9" style="3"/>
    <col min="14849" max="14849" width="8.25" style="3" customWidth="1"/>
    <col min="14850" max="14850" width="49.125" style="3" customWidth="1"/>
    <col min="14851" max="14851" width="15.125" style="3" customWidth="1"/>
    <col min="14852" max="14852" width="57.625" style="3" customWidth="1"/>
    <col min="14853" max="14853" width="21.625" style="3" customWidth="1"/>
    <col min="14854" max="14854" width="54.875" style="3" customWidth="1"/>
    <col min="14855" max="14858" width="25.625" style="3" customWidth="1"/>
    <col min="14859" max="14859" width="22.75" style="3" customWidth="1"/>
    <col min="14860" max="15104" width="9" style="3"/>
    <col min="15105" max="15105" width="8.25" style="3" customWidth="1"/>
    <col min="15106" max="15106" width="49.125" style="3" customWidth="1"/>
    <col min="15107" max="15107" width="15.125" style="3" customWidth="1"/>
    <col min="15108" max="15108" width="57.625" style="3" customWidth="1"/>
    <col min="15109" max="15109" width="21.625" style="3" customWidth="1"/>
    <col min="15110" max="15110" width="54.875" style="3" customWidth="1"/>
    <col min="15111" max="15114" width="25.625" style="3" customWidth="1"/>
    <col min="15115" max="15115" width="22.75" style="3" customWidth="1"/>
    <col min="15116" max="15360" width="9" style="3"/>
    <col min="15361" max="15361" width="8.25" style="3" customWidth="1"/>
    <col min="15362" max="15362" width="49.125" style="3" customWidth="1"/>
    <col min="15363" max="15363" width="15.125" style="3" customWidth="1"/>
    <col min="15364" max="15364" width="57.625" style="3" customWidth="1"/>
    <col min="15365" max="15365" width="21.625" style="3" customWidth="1"/>
    <col min="15366" max="15366" width="54.875" style="3" customWidth="1"/>
    <col min="15367" max="15370" width="25.625" style="3" customWidth="1"/>
    <col min="15371" max="15371" width="22.75" style="3" customWidth="1"/>
    <col min="15372" max="15616" width="9" style="3"/>
    <col min="15617" max="15617" width="8.25" style="3" customWidth="1"/>
    <col min="15618" max="15618" width="49.125" style="3" customWidth="1"/>
    <col min="15619" max="15619" width="15.125" style="3" customWidth="1"/>
    <col min="15620" max="15620" width="57.625" style="3" customWidth="1"/>
    <col min="15621" max="15621" width="21.625" style="3" customWidth="1"/>
    <col min="15622" max="15622" width="54.875" style="3" customWidth="1"/>
    <col min="15623" max="15626" width="25.625" style="3" customWidth="1"/>
    <col min="15627" max="15627" width="22.75" style="3" customWidth="1"/>
    <col min="15628" max="15872" width="9" style="3"/>
    <col min="15873" max="15873" width="8.25" style="3" customWidth="1"/>
    <col min="15874" max="15874" width="49.125" style="3" customWidth="1"/>
    <col min="15875" max="15875" width="15.125" style="3" customWidth="1"/>
    <col min="15876" max="15876" width="57.625" style="3" customWidth="1"/>
    <col min="15877" max="15877" width="21.625" style="3" customWidth="1"/>
    <col min="15878" max="15878" width="54.875" style="3" customWidth="1"/>
    <col min="15879" max="15882" width="25.625" style="3" customWidth="1"/>
    <col min="15883" max="15883" width="22.75" style="3" customWidth="1"/>
    <col min="15884" max="16128" width="9" style="3"/>
    <col min="16129" max="16129" width="8.25" style="3" customWidth="1"/>
    <col min="16130" max="16130" width="49.125" style="3" customWidth="1"/>
    <col min="16131" max="16131" width="15.125" style="3" customWidth="1"/>
    <col min="16132" max="16132" width="57.625" style="3" customWidth="1"/>
    <col min="16133" max="16133" width="21.625" style="3" customWidth="1"/>
    <col min="16134" max="16134" width="54.875" style="3" customWidth="1"/>
    <col min="16135" max="16138" width="25.625" style="3" customWidth="1"/>
    <col min="16139" max="16139" width="22.75" style="3" customWidth="1"/>
    <col min="16140" max="16384" width="9" style="3"/>
  </cols>
  <sheetData>
    <row r="1" spans="1:12" s="1" customFormat="1" ht="36.75">
      <c r="A1" s="122" t="s">
        <v>515</v>
      </c>
      <c r="B1" s="123"/>
      <c r="C1" s="123"/>
      <c r="D1" s="124"/>
      <c r="E1" s="124"/>
      <c r="F1" s="124"/>
      <c r="G1" s="125"/>
      <c r="H1" s="125"/>
      <c r="I1" s="125"/>
      <c r="J1" s="125"/>
      <c r="K1" s="126"/>
    </row>
    <row r="2" spans="1:12" ht="62.1" customHeight="1">
      <c r="A2" s="5" t="s">
        <v>0</v>
      </c>
      <c r="B2" s="7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5" t="s">
        <v>10</v>
      </c>
      <c r="L2" s="2"/>
    </row>
    <row r="3" spans="1:12" ht="26.1" customHeight="1">
      <c r="A3" s="127" t="s">
        <v>516</v>
      </c>
      <c r="B3" s="127"/>
      <c r="C3" s="127"/>
      <c r="D3" s="128"/>
      <c r="E3" s="128"/>
      <c r="F3" s="128"/>
      <c r="G3" s="129"/>
      <c r="H3" s="129"/>
      <c r="I3" s="129"/>
      <c r="J3" s="129"/>
      <c r="K3" s="127"/>
    </row>
    <row r="4" spans="1:12" ht="26.1" customHeight="1">
      <c r="A4" s="130" t="s">
        <v>11</v>
      </c>
      <c r="B4" s="130"/>
      <c r="C4" s="130"/>
      <c r="D4" s="128"/>
      <c r="E4" s="128"/>
      <c r="F4" s="128"/>
      <c r="G4" s="131"/>
      <c r="H4" s="131"/>
      <c r="I4" s="131"/>
      <c r="J4" s="131"/>
      <c r="K4" s="130"/>
    </row>
    <row r="5" spans="1:12" ht="26.1" customHeight="1">
      <c r="A5" s="89">
        <v>1</v>
      </c>
      <c r="B5" s="99" t="s">
        <v>699</v>
      </c>
      <c r="C5" s="85"/>
      <c r="D5" s="105" t="s">
        <v>549</v>
      </c>
      <c r="E5" s="105" t="s">
        <v>550</v>
      </c>
      <c r="F5" s="104" t="s">
        <v>598</v>
      </c>
      <c r="G5" s="103">
        <v>2880</v>
      </c>
      <c r="H5" s="117" t="s">
        <v>696</v>
      </c>
      <c r="I5" s="118">
        <f>IF(H5="是",G5*0.9,G5)</f>
        <v>2880</v>
      </c>
      <c r="J5" s="106"/>
      <c r="K5" s="85"/>
    </row>
    <row r="6" spans="1:12" ht="26.1" customHeight="1">
      <c r="A6" s="89">
        <v>2</v>
      </c>
      <c r="B6" s="99" t="s">
        <v>700</v>
      </c>
      <c r="C6" s="85"/>
      <c r="D6" s="105" t="s">
        <v>553</v>
      </c>
      <c r="E6" s="105" t="s">
        <v>599</v>
      </c>
      <c r="F6" s="104" t="s">
        <v>551</v>
      </c>
      <c r="G6" s="103">
        <v>4690</v>
      </c>
      <c r="H6" s="15" t="s">
        <v>697</v>
      </c>
      <c r="I6" s="118">
        <f t="shared" ref="I6:I11" si="0">IF(H6="是",G6*0.9,G6)</f>
        <v>4221</v>
      </c>
      <c r="J6" s="106" t="s">
        <v>601</v>
      </c>
      <c r="K6" s="85"/>
    </row>
    <row r="7" spans="1:12" ht="26.1" customHeight="1">
      <c r="A7" s="89">
        <v>3</v>
      </c>
      <c r="B7" s="99" t="s">
        <v>701</v>
      </c>
      <c r="C7" s="82"/>
      <c r="D7" s="105" t="s">
        <v>553</v>
      </c>
      <c r="E7" s="105" t="s">
        <v>554</v>
      </c>
      <c r="F7" s="87" t="s">
        <v>555</v>
      </c>
      <c r="G7" s="102">
        <v>6000</v>
      </c>
      <c r="H7" s="15" t="s">
        <v>697</v>
      </c>
      <c r="I7" s="118">
        <f t="shared" si="0"/>
        <v>5400</v>
      </c>
      <c r="J7" s="87"/>
      <c r="K7" s="82"/>
    </row>
    <row r="8" spans="1:12" ht="26.1" customHeight="1">
      <c r="A8" s="89">
        <v>4</v>
      </c>
      <c r="B8" s="99" t="s">
        <v>702</v>
      </c>
      <c r="C8" s="17"/>
      <c r="D8" s="105" t="s">
        <v>549</v>
      </c>
      <c r="E8" s="105" t="s">
        <v>556</v>
      </c>
      <c r="F8" s="104" t="s">
        <v>557</v>
      </c>
      <c r="G8" s="103">
        <v>5500</v>
      </c>
      <c r="H8" s="15" t="s">
        <v>697</v>
      </c>
      <c r="I8" s="118">
        <f t="shared" si="0"/>
        <v>4950</v>
      </c>
      <c r="J8" s="106"/>
      <c r="K8" s="17"/>
    </row>
    <row r="9" spans="1:12" ht="26.1" customHeight="1">
      <c r="A9" s="89">
        <v>5</v>
      </c>
      <c r="B9" s="99" t="s">
        <v>703</v>
      </c>
      <c r="C9" s="17"/>
      <c r="D9" s="105" t="s">
        <v>553</v>
      </c>
      <c r="E9" s="105" t="s">
        <v>600</v>
      </c>
      <c r="F9" s="104" t="s">
        <v>558</v>
      </c>
      <c r="G9" s="103">
        <v>4950</v>
      </c>
      <c r="H9" s="15" t="s">
        <v>697</v>
      </c>
      <c r="I9" s="118">
        <f t="shared" si="0"/>
        <v>4455</v>
      </c>
      <c r="J9" s="106">
        <v>28</v>
      </c>
      <c r="K9" s="17"/>
    </row>
    <row r="10" spans="1:12" ht="26.1" customHeight="1">
      <c r="A10" s="89">
        <v>6</v>
      </c>
      <c r="B10" s="99" t="s">
        <v>704</v>
      </c>
      <c r="C10" s="17"/>
      <c r="D10" s="105" t="s">
        <v>549</v>
      </c>
      <c r="E10" s="105" t="s">
        <v>445</v>
      </c>
      <c r="F10" s="104" t="s">
        <v>597</v>
      </c>
      <c r="G10" s="103">
        <v>5500</v>
      </c>
      <c r="H10" s="15" t="s">
        <v>697</v>
      </c>
      <c r="I10" s="118">
        <f t="shared" si="0"/>
        <v>4950</v>
      </c>
      <c r="J10" s="106"/>
      <c r="K10" s="17"/>
    </row>
    <row r="11" spans="1:12" ht="26.1" customHeight="1">
      <c r="A11" s="89">
        <v>7</v>
      </c>
      <c r="B11" s="99" t="s">
        <v>705</v>
      </c>
      <c r="C11" s="20"/>
      <c r="D11" s="105" t="s">
        <v>549</v>
      </c>
      <c r="E11" s="105" t="s">
        <v>561</v>
      </c>
      <c r="F11" s="87" t="s">
        <v>562</v>
      </c>
      <c r="G11" s="102">
        <v>5900</v>
      </c>
      <c r="H11" s="15" t="s">
        <v>697</v>
      </c>
      <c r="I11" s="118">
        <f t="shared" si="0"/>
        <v>5310</v>
      </c>
      <c r="J11" s="87">
        <v>30</v>
      </c>
      <c r="K11" s="20"/>
    </row>
    <row r="12" spans="1:12" ht="26.1" customHeight="1">
      <c r="A12" s="120" t="s">
        <v>12</v>
      </c>
      <c r="B12" s="121"/>
      <c r="C12" s="17"/>
      <c r="D12" s="18"/>
      <c r="E12" s="18"/>
      <c r="F12" s="18"/>
      <c r="G12" s="19"/>
      <c r="H12" s="19"/>
      <c r="I12" s="19"/>
      <c r="J12" s="19"/>
      <c r="K12" s="17"/>
    </row>
    <row r="13" spans="1:12" ht="26.1" customHeight="1">
      <c r="A13" s="89">
        <v>1</v>
      </c>
      <c r="B13" s="99" t="s">
        <v>528</v>
      </c>
      <c r="C13" s="91"/>
      <c r="D13" s="105" t="s">
        <v>549</v>
      </c>
      <c r="E13" s="105" t="s">
        <v>559</v>
      </c>
      <c r="F13" s="92" t="s">
        <v>560</v>
      </c>
      <c r="G13" s="102">
        <v>6200</v>
      </c>
      <c r="H13" s="15" t="s">
        <v>697</v>
      </c>
      <c r="I13" s="118">
        <f t="shared" ref="I13" si="1">IF(H13="是",G13*0.9,G13)</f>
        <v>5580</v>
      </c>
      <c r="J13" s="92">
        <v>30</v>
      </c>
      <c r="K13" s="91" t="s">
        <v>675</v>
      </c>
    </row>
    <row r="14" spans="1:12" ht="26.1" customHeight="1">
      <c r="A14" s="120" t="s">
        <v>13</v>
      </c>
      <c r="B14" s="121"/>
      <c r="C14" s="17"/>
      <c r="D14" s="18"/>
      <c r="E14" s="18"/>
      <c r="F14" s="18"/>
      <c r="G14" s="19"/>
      <c r="H14" s="19"/>
      <c r="I14" s="19"/>
      <c r="J14" s="19"/>
      <c r="K14" s="17"/>
    </row>
    <row r="15" spans="1:12" ht="26.1" customHeight="1">
      <c r="A15" s="89">
        <v>1</v>
      </c>
      <c r="B15" s="71" t="s">
        <v>672</v>
      </c>
      <c r="C15" s="17"/>
      <c r="D15" s="105" t="s">
        <v>549</v>
      </c>
      <c r="E15" s="105" t="s">
        <v>685</v>
      </c>
      <c r="F15" s="112" t="s">
        <v>690</v>
      </c>
      <c r="G15" s="102">
        <v>5500</v>
      </c>
      <c r="H15" s="19"/>
      <c r="I15" s="19"/>
      <c r="J15" s="19"/>
      <c r="K15" s="17"/>
    </row>
    <row r="16" spans="1:12" ht="26.1" customHeight="1">
      <c r="A16" s="89">
        <v>2</v>
      </c>
      <c r="B16" s="99" t="s">
        <v>475</v>
      </c>
      <c r="C16" s="17"/>
      <c r="D16" s="105" t="s">
        <v>549</v>
      </c>
      <c r="E16" s="105" t="s">
        <v>686</v>
      </c>
      <c r="F16" s="112" t="s">
        <v>691</v>
      </c>
      <c r="G16" s="102">
        <v>1680</v>
      </c>
      <c r="H16" s="19"/>
      <c r="I16" s="19"/>
      <c r="J16" s="112">
        <v>15</v>
      </c>
      <c r="K16" s="17"/>
    </row>
    <row r="17" spans="1:11" ht="26.1" customHeight="1">
      <c r="A17" s="89">
        <v>3</v>
      </c>
      <c r="B17" s="99" t="s">
        <v>673</v>
      </c>
      <c r="C17" s="91"/>
      <c r="D17" s="105" t="s">
        <v>549</v>
      </c>
      <c r="E17" s="105" t="s">
        <v>687</v>
      </c>
      <c r="F17" s="112" t="s">
        <v>692</v>
      </c>
      <c r="G17" s="102">
        <v>4350</v>
      </c>
      <c r="H17" s="93"/>
      <c r="I17" s="93"/>
      <c r="J17" s="112"/>
      <c r="K17" s="91"/>
    </row>
    <row r="18" spans="1:11" ht="26.1" customHeight="1">
      <c r="A18" s="89">
        <v>4</v>
      </c>
      <c r="B18" s="99" t="s">
        <v>674</v>
      </c>
      <c r="C18" s="91"/>
      <c r="D18" s="105" t="s">
        <v>549</v>
      </c>
      <c r="E18" s="105" t="s">
        <v>688</v>
      </c>
      <c r="F18" s="112" t="s">
        <v>693</v>
      </c>
      <c r="G18" s="102">
        <v>4980</v>
      </c>
      <c r="H18" s="114"/>
      <c r="I18" s="93"/>
      <c r="J18" s="112">
        <v>15</v>
      </c>
      <c r="K18" s="91"/>
    </row>
    <row r="19" spans="1:11" ht="26.1" customHeight="1">
      <c r="A19" s="89">
        <v>5</v>
      </c>
      <c r="B19" s="99" t="s">
        <v>73</v>
      </c>
      <c r="C19" s="17"/>
      <c r="D19" s="105" t="s">
        <v>549</v>
      </c>
      <c r="E19" s="105" t="s">
        <v>689</v>
      </c>
      <c r="F19" s="112" t="s">
        <v>694</v>
      </c>
      <c r="G19" s="102">
        <v>5800</v>
      </c>
      <c r="H19" s="19"/>
      <c r="I19" s="19"/>
      <c r="J19" s="112">
        <v>30</v>
      </c>
      <c r="K19" s="17"/>
    </row>
    <row r="20" spans="1:11" ht="26.1" customHeight="1">
      <c r="A20" s="132" t="s">
        <v>529</v>
      </c>
      <c r="B20" s="133"/>
      <c r="C20" s="82"/>
      <c r="D20" s="83"/>
      <c r="E20" s="83"/>
      <c r="F20" s="83"/>
      <c r="G20" s="84"/>
      <c r="H20" s="84"/>
      <c r="I20" s="84"/>
      <c r="J20" s="112"/>
      <c r="K20" s="82"/>
    </row>
    <row r="21" spans="1:11" ht="26.1" customHeight="1">
      <c r="A21" s="89">
        <v>1</v>
      </c>
      <c r="B21" s="90" t="s">
        <v>526</v>
      </c>
      <c r="C21" s="82"/>
      <c r="D21" s="83"/>
      <c r="E21" s="83"/>
      <c r="F21" s="83"/>
      <c r="G21" s="84"/>
      <c r="H21" s="84"/>
      <c r="I21" s="84"/>
      <c r="J21" s="84"/>
      <c r="K21" s="82"/>
    </row>
    <row r="22" spans="1:11" ht="26.1" customHeight="1">
      <c r="A22" s="132" t="s">
        <v>517</v>
      </c>
      <c r="B22" s="133"/>
      <c r="C22" s="26"/>
      <c r="D22" s="26"/>
      <c r="E22" s="26"/>
      <c r="F22" s="26"/>
      <c r="G22" s="26"/>
      <c r="H22" s="26"/>
      <c r="I22" s="26"/>
      <c r="J22" s="26"/>
      <c r="K22" s="26"/>
    </row>
    <row r="23" spans="1:11" ht="26.1" customHeight="1">
      <c r="A23" s="89">
        <v>1</v>
      </c>
      <c r="B23" s="99" t="s">
        <v>706</v>
      </c>
      <c r="C23" s="26"/>
      <c r="D23" s="107" t="s">
        <v>603</v>
      </c>
      <c r="E23" s="107" t="s">
        <v>617</v>
      </c>
      <c r="F23" s="115" t="s">
        <v>695</v>
      </c>
      <c r="G23" s="102">
        <v>2765</v>
      </c>
      <c r="H23" s="117" t="s">
        <v>696</v>
      </c>
      <c r="I23" s="118">
        <f>IF(H23="是",G23*0.9,G23)</f>
        <v>2765</v>
      </c>
      <c r="J23" s="115">
        <v>25</v>
      </c>
      <c r="K23" s="26"/>
    </row>
    <row r="24" spans="1:11" ht="26.1" customHeight="1">
      <c r="A24" s="89">
        <v>2</v>
      </c>
      <c r="B24" s="99" t="s">
        <v>707</v>
      </c>
      <c r="C24" s="91"/>
      <c r="D24" s="107" t="s">
        <v>603</v>
      </c>
      <c r="E24" s="107" t="s">
        <v>609</v>
      </c>
      <c r="F24" s="104" t="s">
        <v>568</v>
      </c>
      <c r="G24" s="102">
        <v>2180</v>
      </c>
      <c r="H24" s="15" t="s">
        <v>697</v>
      </c>
      <c r="I24" s="118">
        <f t="shared" ref="I24" si="2">IF(H24="是",G24*0.9,G24)</f>
        <v>1962</v>
      </c>
      <c r="J24" s="108"/>
      <c r="K24" s="82"/>
    </row>
    <row r="25" spans="1:11" ht="26.1" customHeight="1">
      <c r="A25" s="89">
        <v>3</v>
      </c>
      <c r="B25" s="99" t="s">
        <v>708</v>
      </c>
      <c r="C25" s="91"/>
      <c r="D25" s="107" t="s">
        <v>603</v>
      </c>
      <c r="E25" s="107" t="s">
        <v>611</v>
      </c>
      <c r="F25" s="104" t="s">
        <v>571</v>
      </c>
      <c r="G25" s="102">
        <v>2900</v>
      </c>
      <c r="H25" s="15" t="s">
        <v>697</v>
      </c>
      <c r="I25" s="118">
        <f t="shared" ref="I25" si="3">IF(H25="是",G25*0.9,G25)</f>
        <v>2610</v>
      </c>
      <c r="J25" s="108"/>
      <c r="K25" s="82"/>
    </row>
    <row r="26" spans="1:11" ht="26.1" customHeight="1">
      <c r="A26" s="120" t="s">
        <v>12</v>
      </c>
      <c r="B26" s="121"/>
      <c r="C26" s="86"/>
      <c r="D26" s="95"/>
      <c r="E26" s="13"/>
      <c r="F26" s="87"/>
      <c r="G26" s="88"/>
      <c r="H26" s="88"/>
      <c r="I26" s="88"/>
      <c r="J26" s="97"/>
      <c r="K26" s="86"/>
    </row>
    <row r="27" spans="1:11" ht="26.1" customHeight="1">
      <c r="A27" s="110">
        <v>1</v>
      </c>
      <c r="B27" s="99" t="s">
        <v>525</v>
      </c>
      <c r="C27" s="91"/>
      <c r="D27" s="107" t="s">
        <v>603</v>
      </c>
      <c r="E27" s="107" t="s">
        <v>606</v>
      </c>
      <c r="F27" s="104" t="s">
        <v>565</v>
      </c>
      <c r="G27" s="102">
        <v>3250</v>
      </c>
      <c r="H27" s="15" t="s">
        <v>697</v>
      </c>
      <c r="I27" s="118">
        <f t="shared" ref="I27" si="4">IF(H27="是",G27*0.9,G27)</f>
        <v>2925</v>
      </c>
      <c r="J27" s="92"/>
      <c r="K27" s="26" t="s">
        <v>675</v>
      </c>
    </row>
    <row r="28" spans="1:11" ht="26.1" customHeight="1">
      <c r="A28" s="120" t="s">
        <v>13</v>
      </c>
      <c r="B28" s="121"/>
      <c r="C28" s="86"/>
      <c r="D28" s="95"/>
      <c r="E28" s="13"/>
      <c r="F28" s="87"/>
      <c r="G28" s="88"/>
      <c r="H28" s="88"/>
      <c r="I28" s="88"/>
      <c r="J28" s="97"/>
      <c r="K28" s="86"/>
    </row>
    <row r="29" spans="1:11" ht="26.1" customHeight="1">
      <c r="A29" s="89">
        <v>1</v>
      </c>
      <c r="B29" s="99" t="s">
        <v>676</v>
      </c>
      <c r="C29" s="91"/>
      <c r="D29" s="107" t="s">
        <v>602</v>
      </c>
      <c r="E29" s="107" t="s">
        <v>604</v>
      </c>
      <c r="F29" s="104" t="s">
        <v>563</v>
      </c>
      <c r="G29" s="103">
        <v>2680</v>
      </c>
      <c r="H29" s="14"/>
      <c r="I29" s="8"/>
      <c r="J29" s="106">
        <v>20</v>
      </c>
      <c r="K29" s="91"/>
    </row>
    <row r="30" spans="1:11" ht="37.5">
      <c r="A30" s="89">
        <v>2</v>
      </c>
      <c r="B30" s="99" t="s">
        <v>28</v>
      </c>
      <c r="C30" s="91"/>
      <c r="D30" s="107" t="s">
        <v>603</v>
      </c>
      <c r="E30" s="107" t="s">
        <v>605</v>
      </c>
      <c r="F30" s="104" t="s">
        <v>564</v>
      </c>
      <c r="G30" s="103">
        <v>2880</v>
      </c>
      <c r="H30" s="14"/>
      <c r="I30" s="93"/>
      <c r="J30" s="106" t="s">
        <v>613</v>
      </c>
      <c r="K30" s="26" t="s">
        <v>671</v>
      </c>
    </row>
    <row r="31" spans="1:11" ht="26.1" customHeight="1">
      <c r="A31" s="89">
        <v>3</v>
      </c>
      <c r="B31" s="99" t="s">
        <v>677</v>
      </c>
      <c r="C31" s="91"/>
      <c r="D31" s="107" t="s">
        <v>603</v>
      </c>
      <c r="E31" s="107" t="s">
        <v>607</v>
      </c>
      <c r="F31" s="104" t="s">
        <v>566</v>
      </c>
      <c r="G31" s="102">
        <v>2490</v>
      </c>
      <c r="H31" s="93"/>
      <c r="I31" s="93"/>
      <c r="J31" s="97"/>
      <c r="K31" s="91"/>
    </row>
    <row r="32" spans="1:11" ht="26.1" customHeight="1">
      <c r="A32" s="89">
        <v>4</v>
      </c>
      <c r="B32" s="99" t="s">
        <v>678</v>
      </c>
      <c r="C32" s="91"/>
      <c r="D32" s="107" t="s">
        <v>603</v>
      </c>
      <c r="E32" s="107" t="s">
        <v>608</v>
      </c>
      <c r="F32" s="104" t="s">
        <v>567</v>
      </c>
      <c r="G32" s="102">
        <v>2320</v>
      </c>
      <c r="H32" s="93"/>
      <c r="I32" s="93"/>
      <c r="J32" s="97"/>
      <c r="K32" s="91"/>
    </row>
    <row r="33" spans="1:11" ht="26.1" customHeight="1">
      <c r="A33" s="89">
        <v>5</v>
      </c>
      <c r="B33" s="99" t="s">
        <v>475</v>
      </c>
      <c r="C33" s="91"/>
      <c r="D33" s="107" t="s">
        <v>603</v>
      </c>
      <c r="E33" s="107" t="s">
        <v>610</v>
      </c>
      <c r="F33" s="104" t="s">
        <v>569</v>
      </c>
      <c r="G33" s="102">
        <v>3500</v>
      </c>
      <c r="H33" s="93"/>
      <c r="I33" s="93"/>
      <c r="J33" s="97"/>
      <c r="K33" s="91"/>
    </row>
    <row r="34" spans="1:11" ht="19.5">
      <c r="A34" s="89">
        <v>6</v>
      </c>
      <c r="B34" s="99" t="s">
        <v>679</v>
      </c>
      <c r="C34" s="91"/>
      <c r="D34" s="107" t="s">
        <v>603</v>
      </c>
      <c r="E34" s="107" t="s">
        <v>612</v>
      </c>
      <c r="F34" s="104" t="s">
        <v>572</v>
      </c>
      <c r="G34" s="102">
        <v>3200</v>
      </c>
      <c r="H34" s="14"/>
      <c r="I34" s="93"/>
      <c r="J34" s="106" t="s">
        <v>613</v>
      </c>
      <c r="K34" s="26"/>
    </row>
    <row r="35" spans="1:11" ht="26.1" customHeight="1">
      <c r="A35" s="132" t="s">
        <v>518</v>
      </c>
      <c r="B35" s="133"/>
      <c r="C35" s="31"/>
      <c r="D35" s="31"/>
      <c r="E35" s="31"/>
      <c r="F35" s="31"/>
      <c r="G35" s="31"/>
      <c r="H35" s="31"/>
      <c r="I35" s="31"/>
      <c r="J35" s="31"/>
      <c r="K35" s="31"/>
    </row>
    <row r="36" spans="1:11" ht="26.1" customHeight="1">
      <c r="A36" s="89">
        <v>1</v>
      </c>
      <c r="B36" s="99" t="s">
        <v>530</v>
      </c>
      <c r="C36" s="31"/>
      <c r="D36" s="107" t="s">
        <v>614</v>
      </c>
      <c r="E36" s="107" t="s">
        <v>617</v>
      </c>
      <c r="F36" s="104" t="s">
        <v>573</v>
      </c>
      <c r="G36" s="102">
        <v>2580</v>
      </c>
      <c r="H36" s="117" t="s">
        <v>696</v>
      </c>
      <c r="I36" s="118">
        <f>IF(H36="是",G36*0.9,G36)</f>
        <v>2580</v>
      </c>
      <c r="J36" s="101">
        <v>25</v>
      </c>
      <c r="K36" s="31"/>
    </row>
    <row r="37" spans="1:11" ht="26.1" customHeight="1">
      <c r="A37" s="89">
        <v>2</v>
      </c>
      <c r="B37" s="99" t="s">
        <v>527</v>
      </c>
      <c r="C37" s="33"/>
      <c r="D37" s="107" t="s">
        <v>614</v>
      </c>
      <c r="E37" s="107" t="s">
        <v>611</v>
      </c>
      <c r="F37" s="104" t="s">
        <v>624</v>
      </c>
      <c r="G37" s="102">
        <v>2900</v>
      </c>
      <c r="H37" s="15" t="s">
        <v>697</v>
      </c>
      <c r="I37" s="118">
        <f t="shared" ref="I37" si="5">IF(H37="是",G37*0.9,G37)</f>
        <v>2610</v>
      </c>
      <c r="J37" s="101">
        <v>28</v>
      </c>
      <c r="K37" s="32"/>
    </row>
    <row r="38" spans="1:11" ht="26.1" customHeight="1">
      <c r="A38" s="89">
        <v>3</v>
      </c>
      <c r="B38" s="99" t="s">
        <v>709</v>
      </c>
      <c r="C38" s="82"/>
      <c r="D38" s="107" t="s">
        <v>614</v>
      </c>
      <c r="E38" s="107" t="s">
        <v>619</v>
      </c>
      <c r="F38" s="104" t="s">
        <v>625</v>
      </c>
      <c r="G38" s="102">
        <v>2760</v>
      </c>
      <c r="H38" s="15" t="s">
        <v>697</v>
      </c>
      <c r="I38" s="118">
        <f t="shared" ref="I38" si="6">IF(H38="是",G38*0.9,G38)</f>
        <v>2484</v>
      </c>
      <c r="J38" s="101" t="s">
        <v>577</v>
      </c>
      <c r="K38" s="82"/>
    </row>
    <row r="39" spans="1:11" ht="26.1" customHeight="1">
      <c r="A39" s="120" t="s">
        <v>12</v>
      </c>
      <c r="B39" s="121"/>
      <c r="C39" s="26"/>
      <c r="D39" s="95"/>
      <c r="E39" s="26"/>
      <c r="F39" s="26"/>
      <c r="G39" s="26"/>
      <c r="H39" s="26"/>
      <c r="I39" s="26"/>
      <c r="J39" s="26"/>
      <c r="K39" s="26"/>
    </row>
    <row r="40" spans="1:11">
      <c r="A40" s="89">
        <v>1</v>
      </c>
      <c r="B40" s="99" t="s">
        <v>534</v>
      </c>
      <c r="C40" s="91"/>
      <c r="D40" s="107" t="s">
        <v>614</v>
      </c>
      <c r="E40" s="107" t="s">
        <v>609</v>
      </c>
      <c r="F40" s="104" t="s">
        <v>576</v>
      </c>
      <c r="G40" s="102">
        <v>2970</v>
      </c>
      <c r="H40" s="15" t="s">
        <v>697</v>
      </c>
      <c r="I40" s="118">
        <f t="shared" ref="I40" si="7">IF(H40="是",G40*0.9,G40)</f>
        <v>2673</v>
      </c>
      <c r="J40" s="101" t="s">
        <v>552</v>
      </c>
      <c r="K40" s="26"/>
    </row>
    <row r="41" spans="1:11" ht="26.1" customHeight="1">
      <c r="A41" s="120" t="s">
        <v>13</v>
      </c>
      <c r="B41" s="121"/>
      <c r="C41" s="26"/>
      <c r="D41" s="95"/>
      <c r="E41" s="26"/>
      <c r="F41" s="26"/>
      <c r="G41" s="26"/>
      <c r="H41" s="26"/>
      <c r="I41" s="26"/>
      <c r="J41" s="26"/>
      <c r="K41" s="26"/>
    </row>
    <row r="42" spans="1:11" ht="26.1" customHeight="1">
      <c r="A42" s="89">
        <v>1</v>
      </c>
      <c r="B42" s="99" t="s">
        <v>531</v>
      </c>
      <c r="C42" s="26"/>
      <c r="D42" s="107" t="s">
        <v>615</v>
      </c>
      <c r="E42" s="107" t="s">
        <v>604</v>
      </c>
      <c r="F42" s="104" t="s">
        <v>621</v>
      </c>
      <c r="G42" s="102">
        <v>3680</v>
      </c>
      <c r="H42" s="14"/>
      <c r="I42" s="31"/>
      <c r="J42" s="101">
        <v>20</v>
      </c>
      <c r="K42" s="26"/>
    </row>
    <row r="43" spans="1:11" ht="37.5">
      <c r="A43" s="89">
        <v>2</v>
      </c>
      <c r="B43" s="99" t="s">
        <v>524</v>
      </c>
      <c r="C43" s="26"/>
      <c r="D43" s="107" t="s">
        <v>614</v>
      </c>
      <c r="E43" s="107" t="s">
        <v>605</v>
      </c>
      <c r="F43" s="104" t="s">
        <v>622</v>
      </c>
      <c r="G43" s="102">
        <v>2990</v>
      </c>
      <c r="H43" s="14"/>
      <c r="I43" s="31"/>
      <c r="J43" s="101" t="s">
        <v>552</v>
      </c>
      <c r="K43" s="26" t="s">
        <v>671</v>
      </c>
    </row>
    <row r="44" spans="1:11" ht="26.1" customHeight="1">
      <c r="A44" s="89">
        <v>3</v>
      </c>
      <c r="B44" s="99" t="s">
        <v>532</v>
      </c>
      <c r="C44" s="26"/>
      <c r="D44" s="107" t="s">
        <v>614</v>
      </c>
      <c r="E44" s="107" t="s">
        <v>607</v>
      </c>
      <c r="F44" s="104" t="s">
        <v>574</v>
      </c>
      <c r="G44" s="102">
        <v>2600</v>
      </c>
      <c r="H44" s="93"/>
      <c r="I44" s="93"/>
      <c r="J44" s="101"/>
      <c r="K44" s="26"/>
    </row>
    <row r="45" spans="1:11" ht="26.1" customHeight="1">
      <c r="A45" s="89">
        <v>4</v>
      </c>
      <c r="B45" s="99" t="s">
        <v>533</v>
      </c>
      <c r="C45" s="26"/>
      <c r="D45" s="107" t="s">
        <v>614</v>
      </c>
      <c r="E45" s="107" t="s">
        <v>608</v>
      </c>
      <c r="F45" s="104" t="s">
        <v>575</v>
      </c>
      <c r="G45" s="102">
        <v>3280</v>
      </c>
      <c r="H45" s="8"/>
      <c r="I45" s="8"/>
      <c r="J45" s="101"/>
      <c r="K45" s="26"/>
    </row>
    <row r="46" spans="1:11" ht="26.1" customHeight="1">
      <c r="A46" s="89">
        <v>5</v>
      </c>
      <c r="B46" s="99" t="s">
        <v>680</v>
      </c>
      <c r="C46" s="26"/>
      <c r="D46" s="107" t="s">
        <v>616</v>
      </c>
      <c r="E46" s="107" t="s">
        <v>618</v>
      </c>
      <c r="F46" s="104" t="s">
        <v>623</v>
      </c>
      <c r="G46" s="102">
        <v>2780</v>
      </c>
      <c r="H46" s="14"/>
      <c r="I46" s="26"/>
      <c r="J46" s="101">
        <v>20</v>
      </c>
      <c r="K46" s="26"/>
    </row>
    <row r="47" spans="1:11" ht="26.1" customHeight="1">
      <c r="A47" s="89">
        <v>6</v>
      </c>
      <c r="B47" s="99" t="s">
        <v>681</v>
      </c>
      <c r="C47" s="26"/>
      <c r="D47" s="107" t="s">
        <v>614</v>
      </c>
      <c r="E47" s="107" t="s">
        <v>620</v>
      </c>
      <c r="F47" s="104" t="s">
        <v>626</v>
      </c>
      <c r="G47" s="102">
        <v>2870</v>
      </c>
      <c r="H47" s="14"/>
      <c r="I47" s="93"/>
      <c r="J47" s="101">
        <v>26</v>
      </c>
      <c r="K47" s="26"/>
    </row>
    <row r="48" spans="1:11" ht="26.1" customHeight="1">
      <c r="A48" s="89">
        <v>7</v>
      </c>
      <c r="B48" s="99" t="s">
        <v>679</v>
      </c>
      <c r="C48" s="26"/>
      <c r="D48" s="107" t="s">
        <v>614</v>
      </c>
      <c r="E48" s="107" t="s">
        <v>612</v>
      </c>
      <c r="F48" s="104" t="s">
        <v>572</v>
      </c>
      <c r="G48" s="102">
        <v>2800</v>
      </c>
      <c r="H48" s="26"/>
      <c r="I48" s="26"/>
      <c r="J48" s="101">
        <v>25</v>
      </c>
      <c r="K48" s="26"/>
    </row>
    <row r="49" spans="1:11" ht="26.1" customHeight="1">
      <c r="A49" s="132" t="s">
        <v>536</v>
      </c>
      <c r="B49" s="133"/>
      <c r="C49" s="26"/>
      <c r="D49" s="26"/>
      <c r="E49" s="26"/>
      <c r="F49" s="26"/>
      <c r="G49" s="26"/>
      <c r="H49" s="26"/>
      <c r="I49" s="26"/>
      <c r="J49" s="26"/>
      <c r="K49" s="26"/>
    </row>
    <row r="50" spans="1:11" ht="26.1" customHeight="1">
      <c r="A50" s="89">
        <v>1</v>
      </c>
      <c r="B50" s="90" t="s">
        <v>527</v>
      </c>
      <c r="C50" s="26"/>
      <c r="D50" s="26"/>
      <c r="E50" s="26"/>
      <c r="F50" s="26"/>
      <c r="G50" s="26"/>
      <c r="H50" s="26"/>
      <c r="I50" s="26"/>
      <c r="J50" s="26"/>
      <c r="K50" s="26"/>
    </row>
    <row r="51" spans="1:11" ht="26.1" customHeight="1">
      <c r="A51" s="132" t="s">
        <v>519</v>
      </c>
      <c r="B51" s="133"/>
      <c r="C51" s="20"/>
      <c r="D51" s="20"/>
      <c r="E51" s="20"/>
      <c r="F51" s="20"/>
      <c r="G51" s="20"/>
      <c r="H51" s="20"/>
      <c r="I51" s="20"/>
      <c r="J51" s="20"/>
      <c r="K51" s="20"/>
    </row>
    <row r="52" spans="1:11" ht="26.1" customHeight="1">
      <c r="A52" s="89">
        <v>1</v>
      </c>
      <c r="B52" s="99" t="s">
        <v>524</v>
      </c>
      <c r="C52" s="85"/>
      <c r="D52" s="107" t="s">
        <v>628</v>
      </c>
      <c r="E52" s="107" t="s">
        <v>605</v>
      </c>
      <c r="F52" s="104" t="s">
        <v>634</v>
      </c>
      <c r="G52" s="102">
        <v>14500</v>
      </c>
      <c r="H52" s="15" t="s">
        <v>697</v>
      </c>
      <c r="I52" s="118">
        <f t="shared" ref="I52" si="8">IF(H52="是",G52*0.9,G52)</f>
        <v>13050</v>
      </c>
      <c r="J52" s="101" t="s">
        <v>552</v>
      </c>
      <c r="K52" s="85"/>
    </row>
    <row r="53" spans="1:11" ht="26.1" customHeight="1">
      <c r="A53" s="89">
        <v>2</v>
      </c>
      <c r="B53" s="99" t="s">
        <v>525</v>
      </c>
      <c r="C53" s="85"/>
      <c r="D53" s="107" t="s">
        <v>628</v>
      </c>
      <c r="E53" s="107" t="s">
        <v>606</v>
      </c>
      <c r="F53" s="104" t="s">
        <v>578</v>
      </c>
      <c r="G53" s="102">
        <v>18500</v>
      </c>
      <c r="H53" s="15" t="s">
        <v>697</v>
      </c>
      <c r="I53" s="118">
        <f t="shared" ref="I53" si="9">IF(H53="是",G53*0.9,G53)</f>
        <v>16650</v>
      </c>
      <c r="J53" s="101"/>
      <c r="K53" s="85"/>
    </row>
    <row r="54" spans="1:11" ht="26.1" customHeight="1">
      <c r="A54" s="89">
        <v>3</v>
      </c>
      <c r="B54" s="99" t="s">
        <v>710</v>
      </c>
      <c r="C54" s="85"/>
      <c r="D54" s="107" t="s">
        <v>628</v>
      </c>
      <c r="E54" s="107" t="s">
        <v>630</v>
      </c>
      <c r="F54" s="104" t="s">
        <v>579</v>
      </c>
      <c r="G54" s="102">
        <v>21500</v>
      </c>
      <c r="H54" s="15" t="s">
        <v>697</v>
      </c>
      <c r="I54" s="118">
        <f t="shared" ref="I54:I55" si="10">IF(H54="是",G54*0.9,G54)</f>
        <v>19350</v>
      </c>
      <c r="J54" s="101"/>
      <c r="K54" s="85"/>
    </row>
    <row r="55" spans="1:11" ht="26.1" customHeight="1">
      <c r="A55" s="89">
        <v>4</v>
      </c>
      <c r="B55" s="99" t="s">
        <v>711</v>
      </c>
      <c r="C55" s="116"/>
      <c r="D55" s="107" t="s">
        <v>627</v>
      </c>
      <c r="E55" s="107" t="s">
        <v>632</v>
      </c>
      <c r="F55" s="104" t="s">
        <v>582</v>
      </c>
      <c r="G55" s="102">
        <v>26800</v>
      </c>
      <c r="H55" s="15" t="s">
        <v>697</v>
      </c>
      <c r="I55" s="118">
        <f t="shared" si="10"/>
        <v>24120</v>
      </c>
      <c r="J55" s="101">
        <v>30</v>
      </c>
      <c r="K55" s="116"/>
    </row>
    <row r="56" spans="1:11" ht="26.1" customHeight="1">
      <c r="A56" s="120" t="s">
        <v>12</v>
      </c>
      <c r="B56" s="121"/>
      <c r="C56" s="28"/>
      <c r="D56" s="95"/>
      <c r="E56" s="29"/>
      <c r="F56" s="30"/>
      <c r="G56" s="8"/>
      <c r="H56" s="8"/>
      <c r="I56" s="8"/>
      <c r="J56" s="8"/>
      <c r="K56" s="30"/>
    </row>
    <row r="57" spans="1:11" ht="26.1" customHeight="1">
      <c r="A57" s="89">
        <v>1</v>
      </c>
      <c r="B57" s="99" t="s">
        <v>537</v>
      </c>
      <c r="C57" s="116"/>
      <c r="D57" s="107" t="s">
        <v>628</v>
      </c>
      <c r="E57" s="107" t="s">
        <v>631</v>
      </c>
      <c r="F57" s="104" t="s">
        <v>580</v>
      </c>
      <c r="G57" s="102">
        <v>27500</v>
      </c>
      <c r="H57" s="15" t="s">
        <v>697</v>
      </c>
      <c r="I57" s="118">
        <f t="shared" ref="I57" si="11">IF(H57="是",G57*0.9,G57)</f>
        <v>24750</v>
      </c>
      <c r="J57" s="101" t="s">
        <v>581</v>
      </c>
      <c r="K57" s="30"/>
    </row>
    <row r="58" spans="1:11" ht="26.1" customHeight="1">
      <c r="A58" s="120" t="s">
        <v>13</v>
      </c>
      <c r="B58" s="121"/>
      <c r="C58" s="28"/>
      <c r="D58" s="95"/>
      <c r="E58" s="29"/>
      <c r="F58" s="30"/>
      <c r="G58" s="8"/>
      <c r="H58" s="8"/>
      <c r="I58" s="8"/>
      <c r="J58" s="8"/>
      <c r="K58" s="30"/>
    </row>
    <row r="59" spans="1:11" ht="26.1" customHeight="1">
      <c r="A59" s="89">
        <v>1</v>
      </c>
      <c r="B59" s="99" t="s">
        <v>523</v>
      </c>
      <c r="C59" s="94"/>
      <c r="D59" s="107" t="s">
        <v>627</v>
      </c>
      <c r="E59" s="107" t="s">
        <v>629</v>
      </c>
      <c r="F59" s="104" t="s">
        <v>633</v>
      </c>
      <c r="G59" s="102">
        <v>23800</v>
      </c>
      <c r="H59" s="94"/>
      <c r="I59" s="8"/>
      <c r="J59" s="8"/>
      <c r="K59" s="30"/>
    </row>
    <row r="60" spans="1:11" ht="26.1" customHeight="1">
      <c r="A60" s="89">
        <v>2</v>
      </c>
      <c r="B60" s="99" t="s">
        <v>526</v>
      </c>
      <c r="C60" s="94"/>
      <c r="D60" s="107" t="s">
        <v>628</v>
      </c>
      <c r="E60" s="107" t="s">
        <v>610</v>
      </c>
      <c r="F60" s="104" t="s">
        <v>570</v>
      </c>
      <c r="G60" s="102">
        <v>21800</v>
      </c>
      <c r="H60" s="94"/>
      <c r="I60" s="94"/>
      <c r="J60" s="101">
        <v>8</v>
      </c>
      <c r="K60" s="30"/>
    </row>
    <row r="61" spans="1:11" ht="26.1" customHeight="1">
      <c r="A61" s="89">
        <v>3</v>
      </c>
      <c r="B61" s="99" t="s">
        <v>527</v>
      </c>
      <c r="C61" s="94"/>
      <c r="D61" s="107" t="s">
        <v>627</v>
      </c>
      <c r="E61" s="107" t="s">
        <v>611</v>
      </c>
      <c r="F61" s="104" t="s">
        <v>635</v>
      </c>
      <c r="G61" s="102">
        <v>9700</v>
      </c>
      <c r="H61" s="96"/>
      <c r="I61" s="94"/>
      <c r="J61" s="101">
        <v>28</v>
      </c>
      <c r="K61" s="30"/>
    </row>
    <row r="62" spans="1:11" ht="26.1" customHeight="1">
      <c r="A62" s="89">
        <v>4</v>
      </c>
      <c r="B62" s="99" t="s">
        <v>535</v>
      </c>
      <c r="C62" s="28"/>
      <c r="D62" s="107" t="s">
        <v>627</v>
      </c>
      <c r="E62" s="107" t="s">
        <v>612</v>
      </c>
      <c r="F62" s="104" t="s">
        <v>583</v>
      </c>
      <c r="G62" s="102">
        <v>19000</v>
      </c>
      <c r="H62" s="8"/>
      <c r="I62" s="8"/>
      <c r="J62" s="101">
        <v>25</v>
      </c>
      <c r="K62" s="30"/>
    </row>
    <row r="63" spans="1:11" ht="26.1" customHeight="1">
      <c r="A63" s="132" t="s">
        <v>683</v>
      </c>
      <c r="B63" s="133"/>
      <c r="C63" s="82"/>
      <c r="D63" s="83"/>
      <c r="E63" s="83"/>
      <c r="F63" s="83"/>
      <c r="G63" s="102"/>
      <c r="H63" s="84"/>
      <c r="I63" s="84"/>
      <c r="J63" s="101"/>
      <c r="K63" s="82"/>
    </row>
    <row r="64" spans="1:11" ht="26.1" customHeight="1">
      <c r="A64" s="89">
        <v>1</v>
      </c>
      <c r="B64" s="90" t="s">
        <v>527</v>
      </c>
      <c r="C64" s="17"/>
      <c r="D64" s="107" t="s">
        <v>637</v>
      </c>
      <c r="E64" s="107" t="s">
        <v>611</v>
      </c>
      <c r="F64" s="104" t="s">
        <v>639</v>
      </c>
      <c r="G64" s="102">
        <v>15600</v>
      </c>
      <c r="H64" s="96"/>
      <c r="I64" s="19"/>
      <c r="J64" s="101">
        <v>28</v>
      </c>
      <c r="K64" s="17"/>
    </row>
    <row r="65" spans="1:11" ht="26.1" customHeight="1">
      <c r="A65" s="120" t="s">
        <v>682</v>
      </c>
      <c r="B65" s="121"/>
      <c r="C65" s="91"/>
      <c r="D65" s="107"/>
      <c r="E65" s="107"/>
      <c r="F65" s="104"/>
      <c r="G65" s="102"/>
      <c r="H65" s="96"/>
      <c r="I65" s="93"/>
      <c r="J65" s="101"/>
      <c r="K65" s="91"/>
    </row>
    <row r="66" spans="1:11" ht="26.1" customHeight="1">
      <c r="A66" s="89">
        <v>1</v>
      </c>
      <c r="B66" s="90" t="s">
        <v>531</v>
      </c>
      <c r="C66" s="91"/>
      <c r="D66" s="107" t="s">
        <v>636</v>
      </c>
      <c r="E66" s="107" t="s">
        <v>604</v>
      </c>
      <c r="F66" s="104" t="s">
        <v>638</v>
      </c>
      <c r="G66" s="102">
        <v>8800</v>
      </c>
      <c r="H66" s="98"/>
      <c r="I66" s="93"/>
      <c r="J66" s="101">
        <v>20</v>
      </c>
      <c r="K66" s="91"/>
    </row>
    <row r="67" spans="1:11" ht="26.1" customHeight="1">
      <c r="A67" s="132" t="s">
        <v>538</v>
      </c>
      <c r="B67" s="133"/>
      <c r="C67" s="17"/>
      <c r="D67" s="18"/>
      <c r="E67" s="18"/>
      <c r="F67" s="18"/>
      <c r="G67" s="102"/>
      <c r="H67" s="19"/>
      <c r="I67" s="19"/>
      <c r="J67" s="101"/>
      <c r="K67" s="17"/>
    </row>
    <row r="68" spans="1:11" ht="26.1" customHeight="1">
      <c r="A68" s="89">
        <v>1</v>
      </c>
      <c r="B68" s="90" t="s">
        <v>539</v>
      </c>
      <c r="C68" s="82"/>
      <c r="D68" s="83"/>
      <c r="E68" s="83"/>
      <c r="F68" s="83"/>
      <c r="G68" s="84"/>
      <c r="H68" s="84"/>
      <c r="I68" s="84"/>
      <c r="J68" s="101"/>
      <c r="K68" s="82"/>
    </row>
    <row r="69" spans="1:11" ht="26.1" customHeight="1">
      <c r="A69" s="134" t="s">
        <v>698</v>
      </c>
      <c r="B69" s="135"/>
      <c r="C69" s="17"/>
      <c r="D69" s="107"/>
      <c r="E69" s="107"/>
      <c r="F69" s="104"/>
      <c r="G69" s="102"/>
      <c r="H69" s="19"/>
      <c r="I69" s="19"/>
      <c r="J69" s="19"/>
      <c r="K69" s="17"/>
    </row>
    <row r="70" spans="1:11" ht="26.1" customHeight="1">
      <c r="A70" s="89">
        <v>1</v>
      </c>
      <c r="B70" s="99" t="s">
        <v>712</v>
      </c>
      <c r="C70" s="26"/>
      <c r="D70" s="107" t="s">
        <v>643</v>
      </c>
      <c r="E70" s="107" t="s">
        <v>629</v>
      </c>
      <c r="F70" s="104" t="s">
        <v>644</v>
      </c>
      <c r="G70" s="102">
        <v>5800</v>
      </c>
      <c r="H70" s="15" t="s">
        <v>697</v>
      </c>
      <c r="I70" s="118">
        <f t="shared" ref="I70" si="12">IF(H70="是",G70*0.9,G70)</f>
        <v>5220</v>
      </c>
      <c r="J70" s="27"/>
      <c r="K70" s="26"/>
    </row>
    <row r="71" spans="1:11" ht="26.1" customHeight="1">
      <c r="A71" s="120" t="s">
        <v>12</v>
      </c>
      <c r="B71" s="121"/>
      <c r="C71" s="26"/>
      <c r="D71" s="107"/>
      <c r="E71" s="107"/>
      <c r="F71" s="104"/>
      <c r="G71" s="102"/>
      <c r="H71" s="27"/>
      <c r="I71" s="27"/>
      <c r="J71" s="27"/>
      <c r="K71" s="26"/>
    </row>
    <row r="72" spans="1:11" ht="26.1" customHeight="1">
      <c r="A72" s="89">
        <v>1</v>
      </c>
      <c r="B72" s="90" t="s">
        <v>523</v>
      </c>
      <c r="C72" s="113"/>
      <c r="D72" s="107" t="s">
        <v>642</v>
      </c>
      <c r="E72" s="107" t="s">
        <v>640</v>
      </c>
      <c r="F72" s="104" t="s">
        <v>641</v>
      </c>
      <c r="G72" s="102">
        <v>6000</v>
      </c>
      <c r="H72" s="15" t="s">
        <v>697</v>
      </c>
      <c r="I72" s="118">
        <f t="shared" ref="I72" si="13">IF(H72="是",G72*0.9,G72)</f>
        <v>5400</v>
      </c>
      <c r="J72" s="27"/>
      <c r="K72" s="119" t="s">
        <v>675</v>
      </c>
    </row>
    <row r="73" spans="1:11" ht="26.1" customHeight="1">
      <c r="A73" s="132" t="s">
        <v>540</v>
      </c>
      <c r="B73" s="133"/>
      <c r="C73" s="82"/>
      <c r="D73" s="107"/>
      <c r="E73" s="107"/>
      <c r="F73" s="83"/>
      <c r="G73" s="102"/>
      <c r="H73" s="84"/>
      <c r="I73" s="84"/>
      <c r="J73" s="84"/>
      <c r="K73" s="82"/>
    </row>
    <row r="74" spans="1:11" ht="26.1" customHeight="1">
      <c r="A74" s="89">
        <v>1</v>
      </c>
      <c r="B74" s="90" t="s">
        <v>539</v>
      </c>
      <c r="C74" s="82"/>
      <c r="D74" s="83"/>
      <c r="E74" s="83"/>
      <c r="F74" s="83"/>
      <c r="G74" s="102"/>
      <c r="H74" s="84"/>
      <c r="I74" s="84"/>
      <c r="J74" s="84"/>
      <c r="K74" s="82"/>
    </row>
    <row r="75" spans="1:11" ht="26.1" customHeight="1">
      <c r="A75" s="132" t="s">
        <v>520</v>
      </c>
      <c r="B75" s="133"/>
      <c r="C75" s="17"/>
      <c r="D75" s="18"/>
      <c r="E75" s="18"/>
      <c r="F75" s="18"/>
      <c r="G75" s="102"/>
      <c r="H75" s="19"/>
      <c r="I75" s="19"/>
      <c r="J75" s="19"/>
      <c r="K75" s="17"/>
    </row>
    <row r="76" spans="1:11" ht="26.1" customHeight="1">
      <c r="A76" s="89">
        <v>1</v>
      </c>
      <c r="B76" s="99" t="s">
        <v>713</v>
      </c>
      <c r="C76" s="17"/>
      <c r="D76" s="107" t="s">
        <v>647</v>
      </c>
      <c r="E76" s="107" t="s">
        <v>629</v>
      </c>
      <c r="F76" s="104" t="s">
        <v>649</v>
      </c>
      <c r="G76" s="102">
        <v>1580</v>
      </c>
      <c r="H76" s="15" t="s">
        <v>697</v>
      </c>
      <c r="I76" s="118">
        <f t="shared" ref="I76" si="14">IF(H76="是",G76*0.9,G76)</f>
        <v>1422</v>
      </c>
      <c r="J76" s="19"/>
      <c r="K76" s="17"/>
    </row>
    <row r="77" spans="1:11" ht="26.1" customHeight="1">
      <c r="A77" s="89">
        <v>2</v>
      </c>
      <c r="B77" s="99" t="s">
        <v>714</v>
      </c>
      <c r="C77" s="17"/>
      <c r="D77" s="107" t="s">
        <v>647</v>
      </c>
      <c r="E77" s="107" t="s">
        <v>648</v>
      </c>
      <c r="F77" s="104" t="s">
        <v>585</v>
      </c>
      <c r="G77" s="102">
        <v>1550</v>
      </c>
      <c r="H77" s="15" t="s">
        <v>697</v>
      </c>
      <c r="I77" s="118">
        <f t="shared" ref="I77:I78" si="15">IF(H77="是",G77*0.9,G77)</f>
        <v>1395</v>
      </c>
      <c r="J77" s="19"/>
      <c r="K77" s="17"/>
    </row>
    <row r="78" spans="1:11" ht="26.1" customHeight="1">
      <c r="A78" s="89">
        <v>3</v>
      </c>
      <c r="B78" s="99" t="s">
        <v>715</v>
      </c>
      <c r="C78" s="17"/>
      <c r="D78" s="107" t="s">
        <v>647</v>
      </c>
      <c r="E78" s="107" t="s">
        <v>640</v>
      </c>
      <c r="F78" s="104" t="s">
        <v>650</v>
      </c>
      <c r="G78" s="102">
        <v>1600</v>
      </c>
      <c r="H78" s="15" t="s">
        <v>697</v>
      </c>
      <c r="I78" s="118">
        <f t="shared" si="15"/>
        <v>1440</v>
      </c>
      <c r="J78" s="19"/>
      <c r="K78" s="17"/>
    </row>
    <row r="79" spans="1:11" ht="26.1" customHeight="1">
      <c r="A79" s="120" t="s">
        <v>684</v>
      </c>
      <c r="B79" s="121"/>
      <c r="C79" s="91"/>
      <c r="D79" s="107"/>
      <c r="E79" s="107"/>
      <c r="F79" s="104"/>
      <c r="G79" s="102"/>
      <c r="H79" s="93"/>
      <c r="I79" s="93"/>
      <c r="J79" s="93"/>
      <c r="K79" s="91"/>
    </row>
    <row r="80" spans="1:11" ht="26.1" customHeight="1">
      <c r="A80" s="89">
        <v>1</v>
      </c>
      <c r="B80" s="99" t="s">
        <v>541</v>
      </c>
      <c r="C80" s="91"/>
      <c r="D80" s="107" t="s">
        <v>645</v>
      </c>
      <c r="E80" s="107" t="s">
        <v>646</v>
      </c>
      <c r="F80" s="104" t="s">
        <v>584</v>
      </c>
      <c r="G80" s="102">
        <v>1750</v>
      </c>
      <c r="H80" s="15" t="s">
        <v>697</v>
      </c>
      <c r="I80" s="118">
        <f t="shared" ref="I80" si="16">IF(H80="是",G80*0.9,G80)</f>
        <v>1575</v>
      </c>
      <c r="J80" s="93"/>
      <c r="K80" s="91" t="s">
        <v>675</v>
      </c>
    </row>
    <row r="81" spans="1:11" s="4" customFormat="1" ht="26.1" customHeight="1">
      <c r="A81" s="132" t="s">
        <v>542</v>
      </c>
      <c r="B81" s="133"/>
      <c r="C81" s="9"/>
      <c r="D81" s="13"/>
      <c r="E81" s="13"/>
      <c r="F81" s="18"/>
      <c r="G81" s="102"/>
      <c r="H81" s="15"/>
      <c r="I81" s="14"/>
      <c r="J81" s="16"/>
      <c r="K81" s="18"/>
    </row>
    <row r="82" spans="1:11" s="4" customFormat="1" ht="26.1" customHeight="1">
      <c r="A82" s="89">
        <v>1</v>
      </c>
      <c r="B82" s="90" t="s">
        <v>523</v>
      </c>
      <c r="C82" s="9"/>
      <c r="D82" s="13"/>
      <c r="E82" s="13"/>
      <c r="F82" s="18"/>
      <c r="G82" s="14"/>
      <c r="H82" s="15"/>
      <c r="I82" s="14"/>
      <c r="J82" s="14"/>
      <c r="K82" s="18"/>
    </row>
    <row r="83" spans="1:11" ht="26.1" customHeight="1">
      <c r="A83" s="132" t="s">
        <v>521</v>
      </c>
      <c r="B83" s="136"/>
      <c r="C83" s="133"/>
      <c r="D83" s="18"/>
      <c r="E83" s="18"/>
      <c r="F83" s="18"/>
      <c r="G83" s="14"/>
      <c r="H83" s="14"/>
      <c r="I83" s="14"/>
      <c r="J83" s="101"/>
      <c r="K83" s="18"/>
    </row>
    <row r="84" spans="1:11" ht="26.1" customHeight="1">
      <c r="A84" s="89">
        <v>1</v>
      </c>
      <c r="B84" s="90" t="s">
        <v>527</v>
      </c>
      <c r="C84" s="18"/>
      <c r="D84" s="107" t="s">
        <v>651</v>
      </c>
      <c r="E84" s="107" t="s">
        <v>611</v>
      </c>
      <c r="F84" s="104" t="s">
        <v>653</v>
      </c>
      <c r="G84" s="102">
        <v>60000</v>
      </c>
      <c r="H84" s="15" t="s">
        <v>697</v>
      </c>
      <c r="I84" s="118">
        <f t="shared" ref="I84:I85" si="17">IF(H84="是",G84*0.9,G84)</f>
        <v>54000</v>
      </c>
      <c r="J84" s="101">
        <v>28</v>
      </c>
      <c r="K84" s="18"/>
    </row>
    <row r="85" spans="1:11" ht="26.1" customHeight="1">
      <c r="A85" s="89">
        <v>2</v>
      </c>
      <c r="B85" s="99" t="s">
        <v>716</v>
      </c>
      <c r="C85" s="18"/>
      <c r="D85" s="107" t="s">
        <v>651</v>
      </c>
      <c r="E85" s="104" t="s">
        <v>587</v>
      </c>
      <c r="F85" s="104" t="s">
        <v>588</v>
      </c>
      <c r="G85" s="102">
        <v>47250</v>
      </c>
      <c r="H85" s="15" t="s">
        <v>696</v>
      </c>
      <c r="I85" s="118">
        <f t="shared" si="17"/>
        <v>47250</v>
      </c>
      <c r="J85" s="101"/>
      <c r="K85" s="18"/>
    </row>
    <row r="86" spans="1:11" ht="26.1" customHeight="1">
      <c r="A86" s="120" t="s">
        <v>684</v>
      </c>
      <c r="B86" s="121"/>
      <c r="C86" s="92"/>
      <c r="D86" s="107"/>
      <c r="E86" s="104"/>
      <c r="F86" s="104"/>
      <c r="G86" s="102"/>
      <c r="H86" s="14"/>
      <c r="I86" s="14"/>
      <c r="J86" s="101"/>
      <c r="K86" s="92"/>
    </row>
    <row r="87" spans="1:11" ht="37.5">
      <c r="A87" s="89">
        <v>1</v>
      </c>
      <c r="B87" s="90" t="s">
        <v>543</v>
      </c>
      <c r="C87" s="92"/>
      <c r="D87" s="107" t="s">
        <v>651</v>
      </c>
      <c r="E87" s="107" t="s">
        <v>652</v>
      </c>
      <c r="F87" s="104" t="s">
        <v>586</v>
      </c>
      <c r="G87" s="102">
        <v>110000</v>
      </c>
      <c r="H87" s="15" t="s">
        <v>697</v>
      </c>
      <c r="I87" s="118">
        <f t="shared" ref="I87" si="18">IF(H87="是",G87*0.9,G87)</f>
        <v>99000</v>
      </c>
      <c r="J87" s="101" t="s">
        <v>654</v>
      </c>
      <c r="K87" s="91" t="s">
        <v>675</v>
      </c>
    </row>
    <row r="88" spans="1:11" ht="35.1" customHeight="1">
      <c r="A88" s="132" t="s">
        <v>522</v>
      </c>
      <c r="B88" s="133"/>
      <c r="C88" s="83"/>
      <c r="D88" s="83"/>
      <c r="E88" s="83"/>
      <c r="F88" s="83"/>
      <c r="G88" s="14"/>
      <c r="H88" s="14"/>
      <c r="I88" s="14"/>
      <c r="J88" s="101"/>
      <c r="K88" s="83"/>
    </row>
    <row r="89" spans="1:11" ht="35.1" customHeight="1">
      <c r="A89" s="120" t="s">
        <v>11</v>
      </c>
      <c r="B89" s="121"/>
      <c r="C89" s="83"/>
      <c r="D89" s="83"/>
      <c r="E89" s="83"/>
      <c r="F89" s="83"/>
      <c r="G89" s="14"/>
      <c r="H89" s="14"/>
      <c r="I89" s="14"/>
      <c r="J89" s="14"/>
      <c r="K89" s="83"/>
    </row>
    <row r="90" spans="1:11" ht="35.1" customHeight="1">
      <c r="A90" s="89">
        <v>1</v>
      </c>
      <c r="B90" s="99" t="s">
        <v>717</v>
      </c>
      <c r="C90" s="83"/>
      <c r="D90" s="107" t="s">
        <v>656</v>
      </c>
      <c r="E90" s="107" t="s">
        <v>660</v>
      </c>
      <c r="F90" s="104" t="s">
        <v>591</v>
      </c>
      <c r="G90" s="102">
        <v>35000</v>
      </c>
      <c r="H90" s="15" t="s">
        <v>697</v>
      </c>
      <c r="I90" s="118">
        <f t="shared" ref="I90" si="19">IF(H90="是",G90*0.9,G90)</f>
        <v>31500</v>
      </c>
      <c r="J90" s="101"/>
      <c r="K90" s="83"/>
    </row>
    <row r="91" spans="1:11" ht="35.1" customHeight="1">
      <c r="A91" s="89">
        <v>2</v>
      </c>
      <c r="B91" s="99" t="s">
        <v>718</v>
      </c>
      <c r="C91" s="83"/>
      <c r="D91" s="107" t="s">
        <v>657</v>
      </c>
      <c r="E91" s="107" t="s">
        <v>661</v>
      </c>
      <c r="F91" s="104" t="s">
        <v>668</v>
      </c>
      <c r="G91" s="102">
        <v>98000</v>
      </c>
      <c r="H91" s="15" t="s">
        <v>697</v>
      </c>
      <c r="I91" s="118">
        <f t="shared" ref="I91:I93" si="20">IF(H91="是",G91*0.9,G91)</f>
        <v>88200</v>
      </c>
      <c r="J91" s="101"/>
      <c r="K91" s="83"/>
    </row>
    <row r="92" spans="1:11" ht="35.1" customHeight="1">
      <c r="A92" s="89">
        <v>3</v>
      </c>
      <c r="B92" s="99" t="s">
        <v>719</v>
      </c>
      <c r="C92" s="83"/>
      <c r="D92" s="107" t="s">
        <v>657</v>
      </c>
      <c r="E92" s="107" t="s">
        <v>662</v>
      </c>
      <c r="F92" s="104" t="s">
        <v>592</v>
      </c>
      <c r="G92" s="102">
        <v>35000</v>
      </c>
      <c r="H92" s="15" t="s">
        <v>697</v>
      </c>
      <c r="I92" s="118">
        <f t="shared" si="20"/>
        <v>31500</v>
      </c>
      <c r="J92" s="101"/>
      <c r="K92" s="83"/>
    </row>
    <row r="93" spans="1:11" ht="102">
      <c r="A93" s="89">
        <v>4</v>
      </c>
      <c r="B93" s="99" t="s">
        <v>720</v>
      </c>
      <c r="C93" s="83"/>
      <c r="D93" s="107" t="s">
        <v>656</v>
      </c>
      <c r="E93" s="107" t="s">
        <v>663</v>
      </c>
      <c r="F93" s="104" t="s">
        <v>669</v>
      </c>
      <c r="G93" s="102">
        <v>65000</v>
      </c>
      <c r="H93" s="15" t="s">
        <v>697</v>
      </c>
      <c r="I93" s="118">
        <f t="shared" si="20"/>
        <v>58500</v>
      </c>
      <c r="J93" s="101" t="s">
        <v>654</v>
      </c>
      <c r="K93" s="100" t="s">
        <v>593</v>
      </c>
    </row>
    <row r="94" spans="1:11" ht="26.1" customHeight="1">
      <c r="A94" s="120" t="s">
        <v>12</v>
      </c>
      <c r="B94" s="121"/>
      <c r="C94" s="28"/>
      <c r="D94" s="95"/>
      <c r="E94" s="29"/>
      <c r="F94" s="30"/>
      <c r="G94" s="8"/>
      <c r="H94" s="8"/>
      <c r="I94" s="8"/>
      <c r="J94" s="8"/>
      <c r="K94" s="30"/>
    </row>
    <row r="95" spans="1:11" ht="26.1" customHeight="1">
      <c r="A95" s="89">
        <v>1</v>
      </c>
      <c r="B95" s="99" t="s">
        <v>548</v>
      </c>
      <c r="C95" s="92"/>
      <c r="D95" s="107" t="s">
        <v>656</v>
      </c>
      <c r="E95" s="107" t="s">
        <v>666</v>
      </c>
      <c r="F95" s="104" t="s">
        <v>596</v>
      </c>
      <c r="G95" s="102">
        <v>128000</v>
      </c>
      <c r="H95" s="15" t="s">
        <v>697</v>
      </c>
      <c r="I95" s="118">
        <f t="shared" ref="I95" si="21">IF(H95="是",G95*0.9,G95)</f>
        <v>115200</v>
      </c>
      <c r="J95" s="8"/>
      <c r="K95" s="111" t="s">
        <v>675</v>
      </c>
    </row>
    <row r="96" spans="1:11" ht="26.1" customHeight="1">
      <c r="A96" s="120" t="s">
        <v>13</v>
      </c>
      <c r="B96" s="121"/>
      <c r="C96" s="28"/>
      <c r="D96" s="95"/>
      <c r="E96" s="29"/>
      <c r="F96" s="30"/>
      <c r="G96" s="8"/>
      <c r="H96" s="8"/>
      <c r="I96" s="8"/>
      <c r="J96" s="8"/>
      <c r="K96" s="30"/>
    </row>
    <row r="97" spans="1:11" ht="30" customHeight="1">
      <c r="A97" s="89">
        <v>1</v>
      </c>
      <c r="B97" s="99" t="s">
        <v>544</v>
      </c>
      <c r="C97" s="92"/>
      <c r="D97" s="107" t="s">
        <v>655</v>
      </c>
      <c r="E97" s="107" t="s">
        <v>658</v>
      </c>
      <c r="F97" s="104" t="s">
        <v>589</v>
      </c>
      <c r="G97" s="102">
        <v>120000</v>
      </c>
      <c r="H97" s="14"/>
      <c r="I97" s="14"/>
      <c r="J97" s="101">
        <v>25</v>
      </c>
      <c r="K97" s="92"/>
    </row>
    <row r="98" spans="1:11" ht="30" customHeight="1">
      <c r="A98" s="89">
        <v>2</v>
      </c>
      <c r="B98" s="99" t="s">
        <v>545</v>
      </c>
      <c r="C98" s="92"/>
      <c r="D98" s="107" t="s">
        <v>655</v>
      </c>
      <c r="E98" s="107" t="s">
        <v>659</v>
      </c>
      <c r="F98" s="104" t="s">
        <v>590</v>
      </c>
      <c r="G98" s="102">
        <v>120000</v>
      </c>
      <c r="H98" s="14"/>
      <c r="I98" s="14"/>
      <c r="J98" s="101"/>
      <c r="K98" s="92"/>
    </row>
    <row r="99" spans="1:11" ht="30" customHeight="1">
      <c r="A99" s="89">
        <v>3</v>
      </c>
      <c r="B99" s="109" t="s">
        <v>523</v>
      </c>
      <c r="C99" s="13"/>
      <c r="D99" s="107" t="s">
        <v>656</v>
      </c>
      <c r="E99" s="107" t="s">
        <v>629</v>
      </c>
      <c r="F99" s="104" t="s">
        <v>667</v>
      </c>
      <c r="G99" s="102">
        <v>121800</v>
      </c>
      <c r="H99" s="14"/>
      <c r="I99" s="14"/>
      <c r="J99" s="101">
        <v>28</v>
      </c>
      <c r="K99" s="92"/>
    </row>
    <row r="100" spans="1:11" ht="30" customHeight="1">
      <c r="A100" s="89">
        <v>4</v>
      </c>
      <c r="B100" s="90" t="s">
        <v>527</v>
      </c>
      <c r="C100" s="92"/>
      <c r="D100" s="107" t="s">
        <v>656</v>
      </c>
      <c r="E100" s="107" t="s">
        <v>611</v>
      </c>
      <c r="F100" s="104" t="s">
        <v>670</v>
      </c>
      <c r="G100" s="102">
        <v>14600</v>
      </c>
      <c r="H100" s="96"/>
      <c r="I100" s="14"/>
      <c r="J100" s="101">
        <v>28</v>
      </c>
      <c r="K100" s="92"/>
    </row>
    <row r="101" spans="1:11" ht="30" customHeight="1">
      <c r="A101" s="89">
        <v>5</v>
      </c>
      <c r="B101" s="99" t="s">
        <v>546</v>
      </c>
      <c r="C101" s="92"/>
      <c r="D101" s="107" t="s">
        <v>656</v>
      </c>
      <c r="E101" s="107" t="s">
        <v>664</v>
      </c>
      <c r="F101" s="104" t="s">
        <v>594</v>
      </c>
      <c r="G101" s="102">
        <v>58000</v>
      </c>
      <c r="H101" s="14"/>
      <c r="I101" s="14"/>
      <c r="J101" s="101">
        <v>20</v>
      </c>
      <c r="K101" s="92"/>
    </row>
    <row r="102" spans="1:11" ht="30" customHeight="1">
      <c r="A102" s="89">
        <v>6</v>
      </c>
      <c r="B102" s="99" t="s">
        <v>547</v>
      </c>
      <c r="C102" s="92"/>
      <c r="D102" s="107" t="s">
        <v>656</v>
      </c>
      <c r="E102" s="107" t="s">
        <v>665</v>
      </c>
      <c r="F102" s="104" t="s">
        <v>595</v>
      </c>
      <c r="G102" s="102">
        <v>68000</v>
      </c>
      <c r="H102" s="14"/>
      <c r="I102" s="14"/>
      <c r="J102" s="101"/>
      <c r="K102" s="92"/>
    </row>
  </sheetData>
  <mergeCells count="31">
    <mergeCell ref="A58:B58"/>
    <mergeCell ref="A94:B94"/>
    <mergeCell ref="A96:B96"/>
    <mergeCell ref="A63:B63"/>
    <mergeCell ref="A67:B67"/>
    <mergeCell ref="A88:B88"/>
    <mergeCell ref="A89:B89"/>
    <mergeCell ref="A69:B69"/>
    <mergeCell ref="A73:B73"/>
    <mergeCell ref="A75:B75"/>
    <mergeCell ref="A81:B81"/>
    <mergeCell ref="A65:B65"/>
    <mergeCell ref="A79:B79"/>
    <mergeCell ref="A86:B86"/>
    <mergeCell ref="A83:C83"/>
    <mergeCell ref="A71:B71"/>
    <mergeCell ref="A56:B56"/>
    <mergeCell ref="A1:K1"/>
    <mergeCell ref="A3:K3"/>
    <mergeCell ref="A4:K4"/>
    <mergeCell ref="A49:B49"/>
    <mergeCell ref="A51:B51"/>
    <mergeCell ref="A12:B12"/>
    <mergeCell ref="A14:B14"/>
    <mergeCell ref="A20:B20"/>
    <mergeCell ref="A22:B22"/>
    <mergeCell ref="A35:B35"/>
    <mergeCell ref="A26:B26"/>
    <mergeCell ref="A39:B39"/>
    <mergeCell ref="A41:B41"/>
    <mergeCell ref="A28:B28"/>
  </mergeCells>
  <phoneticPr fontId="2" type="noConversion"/>
  <conditionalFormatting sqref="B16">
    <cfRule type="duplicateValues" dxfId="185" priority="22"/>
  </conditionalFormatting>
  <conditionalFormatting sqref="B16">
    <cfRule type="duplicateValues" dxfId="184" priority="23"/>
    <cfRule type="duplicateValues" dxfId="183" priority="24"/>
  </conditionalFormatting>
  <conditionalFormatting sqref="B17:B19">
    <cfRule type="duplicateValues" dxfId="182" priority="19"/>
  </conditionalFormatting>
  <conditionalFormatting sqref="B17:B19">
    <cfRule type="duplicateValues" dxfId="181" priority="20"/>
    <cfRule type="duplicateValues" dxfId="180" priority="21"/>
  </conditionalFormatting>
  <conditionalFormatting sqref="B29:B30">
    <cfRule type="duplicateValues" dxfId="179" priority="16"/>
  </conditionalFormatting>
  <conditionalFormatting sqref="B29:B30">
    <cfRule type="duplicateValues" dxfId="178" priority="17"/>
    <cfRule type="duplicateValues" dxfId="177" priority="18"/>
  </conditionalFormatting>
  <conditionalFormatting sqref="B31:B32">
    <cfRule type="duplicateValues" dxfId="176" priority="13"/>
  </conditionalFormatting>
  <conditionalFormatting sqref="B31:B32">
    <cfRule type="duplicateValues" dxfId="175" priority="14"/>
    <cfRule type="duplicateValues" dxfId="174" priority="15"/>
  </conditionalFormatting>
  <conditionalFormatting sqref="B33">
    <cfRule type="duplicateValues" dxfId="173" priority="10"/>
  </conditionalFormatting>
  <conditionalFormatting sqref="B33">
    <cfRule type="duplicateValues" dxfId="172" priority="11"/>
    <cfRule type="duplicateValues" dxfId="171" priority="12"/>
  </conditionalFormatting>
  <conditionalFormatting sqref="B34">
    <cfRule type="duplicateValues" dxfId="170" priority="7"/>
  </conditionalFormatting>
  <conditionalFormatting sqref="B34">
    <cfRule type="duplicateValues" dxfId="169" priority="8"/>
    <cfRule type="duplicateValues" dxfId="168" priority="9"/>
  </conditionalFormatting>
  <conditionalFormatting sqref="B46">
    <cfRule type="duplicateValues" dxfId="167" priority="4"/>
  </conditionalFormatting>
  <conditionalFormatting sqref="B46">
    <cfRule type="duplicateValues" dxfId="166" priority="5"/>
    <cfRule type="duplicateValues" dxfId="165" priority="6"/>
  </conditionalFormatting>
  <conditionalFormatting sqref="B47:B48">
    <cfRule type="duplicateValues" dxfId="164" priority="1"/>
  </conditionalFormatting>
  <conditionalFormatting sqref="B47:B48">
    <cfRule type="duplicateValues" dxfId="163" priority="2"/>
    <cfRule type="duplicateValues" dxfId="162" priority="3"/>
  </conditionalFormatting>
  <pageMargins left="0.70866141732283472" right="0.70866141732283472" top="0.74803149606299213" bottom="0.74803149606299213" header="0.31496062992125984" footer="0.31496062992125984"/>
  <pageSetup paperSize="9" scale="44" fitToHeight="0" orientation="landscape" r:id="rId1"/>
  <headerFooter>
    <oddFooter>&amp;L评审专家签字：</oddFooter>
  </headerFooter>
  <rowBreaks count="2" manualBreakCount="2">
    <brk id="45" max="10" man="1"/>
    <brk id="8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E2" sqref="E2:L32"/>
    </sheetView>
  </sheetViews>
  <sheetFormatPr defaultRowHeight="14.25"/>
  <cols>
    <col min="2" max="2" width="23.5" customWidth="1"/>
    <col min="3" max="3" width="7.125" customWidth="1"/>
    <col min="4" max="4" width="20.125" customWidth="1"/>
    <col min="5" max="5" width="20.25" customWidth="1"/>
    <col min="6" max="6" width="13.875" customWidth="1"/>
    <col min="7" max="7" width="25.125" customWidth="1"/>
    <col min="8" max="10" width="11.625" customWidth="1"/>
  </cols>
  <sheetData>
    <row r="1" spans="1:12" ht="40.5">
      <c r="A1" s="36" t="s">
        <v>135</v>
      </c>
      <c r="B1" s="36" t="s">
        <v>136</v>
      </c>
      <c r="C1" s="34" t="s">
        <v>128</v>
      </c>
      <c r="D1" s="35" t="s">
        <v>129</v>
      </c>
      <c r="E1" s="58" t="s">
        <v>130</v>
      </c>
      <c r="F1" s="58" t="s">
        <v>131</v>
      </c>
      <c r="G1" s="58" t="s">
        <v>132</v>
      </c>
      <c r="H1" s="58" t="s">
        <v>133</v>
      </c>
      <c r="I1" s="58"/>
      <c r="J1" s="58"/>
      <c r="K1" s="34" t="s">
        <v>134</v>
      </c>
      <c r="L1" s="34" t="s">
        <v>10</v>
      </c>
    </row>
    <row r="2" spans="1:12" ht="35.450000000000003" customHeight="1">
      <c r="A2" s="47">
        <v>1</v>
      </c>
      <c r="B2" s="49" t="s">
        <v>374</v>
      </c>
      <c r="C2" s="37">
        <v>84</v>
      </c>
      <c r="D2" s="37" t="s">
        <v>340</v>
      </c>
      <c r="E2" s="37" t="s">
        <v>417</v>
      </c>
      <c r="F2" s="37" t="s">
        <v>376</v>
      </c>
      <c r="G2" s="37" t="s">
        <v>127</v>
      </c>
      <c r="H2" s="37">
        <v>39200</v>
      </c>
      <c r="I2" s="37"/>
      <c r="J2" s="37"/>
      <c r="K2" s="37">
        <v>30</v>
      </c>
      <c r="L2" s="38"/>
    </row>
    <row r="3" spans="1:12" ht="35.450000000000003" customHeight="1">
      <c r="A3" s="47">
        <v>19</v>
      </c>
      <c r="B3" s="49" t="s">
        <v>289</v>
      </c>
      <c r="C3" s="37">
        <v>84</v>
      </c>
      <c r="D3" s="37" t="s">
        <v>340</v>
      </c>
      <c r="E3" s="37" t="s">
        <v>417</v>
      </c>
      <c r="F3" s="37" t="s">
        <v>290</v>
      </c>
      <c r="G3" s="37" t="s">
        <v>156</v>
      </c>
      <c r="H3" s="37">
        <v>80000</v>
      </c>
      <c r="I3" s="37"/>
      <c r="J3" s="37"/>
      <c r="K3" s="37">
        <v>25</v>
      </c>
      <c r="L3" s="38"/>
    </row>
    <row r="4" spans="1:12" ht="35.450000000000003" customHeight="1">
      <c r="A4" s="47">
        <v>40</v>
      </c>
      <c r="B4" s="49" t="s">
        <v>337</v>
      </c>
      <c r="C4" s="37">
        <v>84</v>
      </c>
      <c r="D4" s="37" t="s">
        <v>340</v>
      </c>
      <c r="E4" s="37" t="s">
        <v>417</v>
      </c>
      <c r="F4" s="37" t="s">
        <v>271</v>
      </c>
      <c r="G4" s="37" t="s">
        <v>137</v>
      </c>
      <c r="H4" s="37">
        <v>69000</v>
      </c>
      <c r="I4" s="37"/>
      <c r="J4" s="37"/>
      <c r="K4" s="37">
        <v>20</v>
      </c>
      <c r="L4" s="37"/>
    </row>
    <row r="5" spans="1:12" ht="35.450000000000003" customHeight="1">
      <c r="A5" s="47">
        <v>55</v>
      </c>
      <c r="B5" s="49" t="s">
        <v>418</v>
      </c>
      <c r="C5" s="37">
        <v>84</v>
      </c>
      <c r="D5" s="37" t="s">
        <v>340</v>
      </c>
      <c r="E5" s="37" t="s">
        <v>417</v>
      </c>
      <c r="F5" s="37" t="s">
        <v>419</v>
      </c>
      <c r="G5" s="37" t="s">
        <v>138</v>
      </c>
      <c r="H5" s="38">
        <v>50000</v>
      </c>
      <c r="I5" s="38"/>
      <c r="J5" s="38"/>
      <c r="K5" s="38">
        <v>30</v>
      </c>
      <c r="L5" s="38"/>
    </row>
    <row r="6" spans="1:12" ht="35.450000000000003" customHeight="1">
      <c r="A6" s="47">
        <v>65</v>
      </c>
      <c r="B6" s="49" t="s">
        <v>300</v>
      </c>
      <c r="C6" s="37">
        <v>84</v>
      </c>
      <c r="D6" s="37" t="s">
        <v>340</v>
      </c>
      <c r="E6" s="37" t="s">
        <v>417</v>
      </c>
      <c r="F6" s="37" t="s">
        <v>265</v>
      </c>
      <c r="G6" s="37" t="s">
        <v>443</v>
      </c>
      <c r="H6" s="37">
        <v>37000</v>
      </c>
      <c r="I6" s="37"/>
      <c r="J6" s="37"/>
      <c r="K6" s="38">
        <v>30</v>
      </c>
      <c r="L6" s="37"/>
    </row>
    <row r="7" spans="1:12" ht="35.450000000000003" customHeight="1">
      <c r="A7" s="47">
        <v>65</v>
      </c>
      <c r="B7" s="49" t="s">
        <v>300</v>
      </c>
      <c r="C7" s="37">
        <v>84</v>
      </c>
      <c r="D7" s="37" t="s">
        <v>340</v>
      </c>
      <c r="E7" s="37" t="s">
        <v>417</v>
      </c>
      <c r="F7" s="37" t="s">
        <v>265</v>
      </c>
      <c r="G7" s="37" t="s">
        <v>444</v>
      </c>
      <c r="H7" s="37">
        <v>64800</v>
      </c>
      <c r="I7" s="37"/>
      <c r="J7" s="37"/>
      <c r="K7" s="38">
        <v>30</v>
      </c>
      <c r="L7" s="37"/>
    </row>
    <row r="8" spans="1:12" ht="35.450000000000003" customHeight="1">
      <c r="A8" s="47">
        <v>68</v>
      </c>
      <c r="B8" s="49" t="s">
        <v>384</v>
      </c>
      <c r="C8" s="37">
        <v>84</v>
      </c>
      <c r="D8" s="37" t="s">
        <v>340</v>
      </c>
      <c r="E8" s="37" t="s">
        <v>420</v>
      </c>
      <c r="F8" s="37" t="s">
        <v>385</v>
      </c>
      <c r="G8" s="37" t="s">
        <v>421</v>
      </c>
      <c r="H8" s="37">
        <v>58000</v>
      </c>
      <c r="I8" s="37"/>
      <c r="J8" s="37"/>
      <c r="K8" s="37">
        <v>10</v>
      </c>
      <c r="L8" s="38"/>
    </row>
    <row r="9" spans="1:12" ht="35.450000000000003" customHeight="1">
      <c r="A9" s="47">
        <v>68</v>
      </c>
      <c r="B9" s="49" t="s">
        <v>384</v>
      </c>
      <c r="C9" s="37">
        <v>84</v>
      </c>
      <c r="D9" s="37" t="s">
        <v>422</v>
      </c>
      <c r="E9" s="37" t="s">
        <v>420</v>
      </c>
      <c r="F9" s="37" t="s">
        <v>385</v>
      </c>
      <c r="G9" s="37" t="s">
        <v>423</v>
      </c>
      <c r="H9" s="37">
        <v>98000</v>
      </c>
      <c r="I9" s="37"/>
      <c r="J9" s="37"/>
      <c r="K9" s="37">
        <v>10</v>
      </c>
      <c r="L9" s="38"/>
    </row>
    <row r="10" spans="1:12" ht="35.450000000000003" customHeight="1">
      <c r="A10" s="47">
        <v>84</v>
      </c>
      <c r="B10" s="50" t="s">
        <v>304</v>
      </c>
      <c r="C10" s="37">
        <v>84</v>
      </c>
      <c r="D10" s="37" t="s">
        <v>340</v>
      </c>
      <c r="E10" s="37" t="s">
        <v>417</v>
      </c>
      <c r="F10" s="37" t="s">
        <v>305</v>
      </c>
      <c r="G10" s="37" t="s">
        <v>140</v>
      </c>
      <c r="H10" s="37">
        <v>80000</v>
      </c>
      <c r="I10" s="37"/>
      <c r="J10" s="37"/>
      <c r="K10" s="37">
        <v>7</v>
      </c>
      <c r="L10" s="38"/>
    </row>
    <row r="11" spans="1:12" ht="35.450000000000003" customHeight="1">
      <c r="A11" s="47">
        <v>85</v>
      </c>
      <c r="B11" s="50" t="s">
        <v>424</v>
      </c>
      <c r="C11" s="37">
        <v>84</v>
      </c>
      <c r="D11" s="37" t="s">
        <v>340</v>
      </c>
      <c r="E11" s="37" t="s">
        <v>417</v>
      </c>
      <c r="F11" s="37" t="s">
        <v>425</v>
      </c>
      <c r="G11" s="37" t="s">
        <v>139</v>
      </c>
      <c r="H11" s="37">
        <v>59800</v>
      </c>
      <c r="I11" s="37"/>
      <c r="J11" s="37"/>
      <c r="K11" s="37">
        <v>28</v>
      </c>
      <c r="L11" s="38"/>
    </row>
    <row r="12" spans="1:12" ht="35.450000000000003" customHeight="1">
      <c r="A12" s="47">
        <v>87</v>
      </c>
      <c r="B12" s="49" t="s">
        <v>426</v>
      </c>
      <c r="C12" s="38">
        <v>84</v>
      </c>
      <c r="D12" s="37" t="s">
        <v>340</v>
      </c>
      <c r="E12" s="37" t="s">
        <v>417</v>
      </c>
      <c r="F12" s="38" t="s">
        <v>427</v>
      </c>
      <c r="G12" s="37" t="s">
        <v>141</v>
      </c>
      <c r="H12" s="38">
        <v>98000</v>
      </c>
      <c r="I12" s="38"/>
      <c r="J12" s="38"/>
      <c r="K12" s="38">
        <v>30</v>
      </c>
      <c r="L12" s="38"/>
    </row>
    <row r="13" spans="1:12" ht="35.450000000000003" customHeight="1">
      <c r="A13" s="47">
        <v>87</v>
      </c>
      <c r="B13" s="49" t="s">
        <v>426</v>
      </c>
      <c r="C13" s="38">
        <v>84</v>
      </c>
      <c r="D13" s="37" t="s">
        <v>340</v>
      </c>
      <c r="E13" s="37" t="s">
        <v>417</v>
      </c>
      <c r="F13" s="38" t="s">
        <v>427</v>
      </c>
      <c r="G13" s="37" t="s">
        <v>142</v>
      </c>
      <c r="H13" s="38">
        <v>83000</v>
      </c>
      <c r="I13" s="38"/>
      <c r="J13" s="38"/>
      <c r="K13" s="38">
        <v>30</v>
      </c>
      <c r="L13" s="38"/>
    </row>
    <row r="14" spans="1:12" ht="35.450000000000003" customHeight="1">
      <c r="A14" s="47">
        <v>87</v>
      </c>
      <c r="B14" s="49" t="s">
        <v>426</v>
      </c>
      <c r="C14" s="38">
        <v>84</v>
      </c>
      <c r="D14" s="37" t="s">
        <v>340</v>
      </c>
      <c r="E14" s="37" t="s">
        <v>417</v>
      </c>
      <c r="F14" s="38" t="s">
        <v>427</v>
      </c>
      <c r="G14" s="37" t="s">
        <v>143</v>
      </c>
      <c r="H14" s="38">
        <v>65000</v>
      </c>
      <c r="I14" s="38"/>
      <c r="J14" s="38"/>
      <c r="K14" s="38">
        <v>30</v>
      </c>
      <c r="L14" s="38"/>
    </row>
    <row r="15" spans="1:12" ht="28.5">
      <c r="A15" s="47">
        <v>90</v>
      </c>
      <c r="B15" s="50" t="s">
        <v>309</v>
      </c>
      <c r="C15" s="56">
        <v>84</v>
      </c>
      <c r="D15" s="48" t="s">
        <v>340</v>
      </c>
      <c r="E15" s="48" t="s">
        <v>417</v>
      </c>
      <c r="F15" s="48" t="s">
        <v>310</v>
      </c>
      <c r="G15" s="48" t="s">
        <v>144</v>
      </c>
      <c r="H15" s="48">
        <v>95000</v>
      </c>
      <c r="I15" s="48"/>
      <c r="J15" s="48"/>
      <c r="K15" s="48">
        <v>15</v>
      </c>
      <c r="L15" s="56"/>
    </row>
    <row r="16" spans="1:12" ht="39" customHeight="1">
      <c r="A16" s="47">
        <v>93</v>
      </c>
      <c r="B16" s="57" t="s">
        <v>428</v>
      </c>
      <c r="C16" s="53">
        <v>84</v>
      </c>
      <c r="D16" s="37" t="s">
        <v>340</v>
      </c>
      <c r="E16" s="37" t="s">
        <v>420</v>
      </c>
      <c r="F16" s="53" t="s">
        <v>429</v>
      </c>
      <c r="G16" s="53" t="s">
        <v>145</v>
      </c>
      <c r="H16" s="53">
        <v>40000</v>
      </c>
      <c r="I16" s="53"/>
      <c r="J16" s="53"/>
      <c r="K16" s="53">
        <v>10</v>
      </c>
      <c r="L16" s="53"/>
    </row>
    <row r="17" spans="1:12" ht="28.5">
      <c r="A17" s="47">
        <v>123</v>
      </c>
      <c r="B17" s="49" t="s">
        <v>338</v>
      </c>
      <c r="C17" s="53">
        <v>84</v>
      </c>
      <c r="D17" s="37" t="s">
        <v>340</v>
      </c>
      <c r="E17" s="37" t="s">
        <v>420</v>
      </c>
      <c r="F17" s="38" t="s">
        <v>146</v>
      </c>
      <c r="G17" s="37" t="s">
        <v>147</v>
      </c>
      <c r="H17" s="38">
        <v>36000</v>
      </c>
      <c r="I17" s="38"/>
      <c r="J17" s="38"/>
      <c r="K17" s="38">
        <v>10</v>
      </c>
      <c r="L17" s="38"/>
    </row>
    <row r="18" spans="1:12" ht="28.5">
      <c r="A18" s="47">
        <v>140</v>
      </c>
      <c r="B18" s="49" t="s">
        <v>402</v>
      </c>
      <c r="C18" s="53">
        <v>84</v>
      </c>
      <c r="D18" s="37" t="s">
        <v>340</v>
      </c>
      <c r="E18" s="37" t="s">
        <v>420</v>
      </c>
      <c r="F18" s="38" t="s">
        <v>403</v>
      </c>
      <c r="G18" s="53" t="s">
        <v>430</v>
      </c>
      <c r="H18" s="38">
        <v>53000</v>
      </c>
      <c r="I18" s="38"/>
      <c r="J18" s="38"/>
      <c r="K18" s="38">
        <v>20</v>
      </c>
      <c r="L18" s="38"/>
    </row>
    <row r="19" spans="1:12" ht="28.5">
      <c r="A19" s="47">
        <v>140</v>
      </c>
      <c r="B19" s="49" t="s">
        <v>402</v>
      </c>
      <c r="C19" s="53">
        <v>84</v>
      </c>
      <c r="D19" s="37" t="s">
        <v>340</v>
      </c>
      <c r="E19" s="37" t="s">
        <v>420</v>
      </c>
      <c r="F19" s="38" t="s">
        <v>403</v>
      </c>
      <c r="G19" s="53" t="s">
        <v>431</v>
      </c>
      <c r="H19" s="38">
        <v>85000</v>
      </c>
      <c r="I19" s="38"/>
      <c r="J19" s="38"/>
      <c r="K19" s="38">
        <v>20</v>
      </c>
      <c r="L19" s="38"/>
    </row>
    <row r="20" spans="1:12" ht="51.95" customHeight="1">
      <c r="A20" s="47">
        <v>143</v>
      </c>
      <c r="B20" s="52" t="s">
        <v>313</v>
      </c>
      <c r="C20" s="53">
        <v>84</v>
      </c>
      <c r="D20" s="37" t="s">
        <v>340</v>
      </c>
      <c r="E20" s="37" t="s">
        <v>420</v>
      </c>
      <c r="F20" s="37" t="s">
        <v>266</v>
      </c>
      <c r="G20" s="37" t="s">
        <v>416</v>
      </c>
      <c r="H20" s="37">
        <v>38500</v>
      </c>
      <c r="I20" s="37"/>
      <c r="J20" s="37"/>
      <c r="K20" s="37">
        <v>30</v>
      </c>
      <c r="L20" s="37"/>
    </row>
    <row r="21" spans="1:12" ht="44.25">
      <c r="A21" s="47">
        <v>155</v>
      </c>
      <c r="B21" s="52" t="s">
        <v>377</v>
      </c>
      <c r="C21" s="37">
        <v>84</v>
      </c>
      <c r="D21" s="37" t="s">
        <v>414</v>
      </c>
      <c r="E21" s="37" t="s">
        <v>432</v>
      </c>
      <c r="F21" s="37" t="s">
        <v>378</v>
      </c>
      <c r="G21" s="37" t="s">
        <v>415</v>
      </c>
      <c r="H21" s="53">
        <v>98000</v>
      </c>
      <c r="I21" s="53"/>
      <c r="J21" s="53"/>
      <c r="K21" s="37">
        <v>30</v>
      </c>
      <c r="L21" s="37"/>
    </row>
    <row r="22" spans="1:12" ht="28.5">
      <c r="A22" s="47">
        <v>158</v>
      </c>
      <c r="B22" s="52" t="s">
        <v>317</v>
      </c>
      <c r="C22" s="53">
        <v>84</v>
      </c>
      <c r="D22" s="37" t="s">
        <v>340</v>
      </c>
      <c r="E22" s="37" t="s">
        <v>420</v>
      </c>
      <c r="F22" s="38" t="s">
        <v>148</v>
      </c>
      <c r="G22" s="38" t="s">
        <v>433</v>
      </c>
      <c r="H22" s="38">
        <v>56800</v>
      </c>
      <c r="I22" s="38"/>
      <c r="J22" s="38"/>
      <c r="K22" s="38">
        <v>15</v>
      </c>
      <c r="L22" s="37"/>
    </row>
    <row r="23" spans="1:12" ht="28.5">
      <c r="A23" s="47">
        <v>169</v>
      </c>
      <c r="B23" s="52" t="s">
        <v>434</v>
      </c>
      <c r="C23" s="53">
        <v>84</v>
      </c>
      <c r="D23" s="37" t="s">
        <v>340</v>
      </c>
      <c r="E23" s="37" t="s">
        <v>420</v>
      </c>
      <c r="F23" s="38" t="s">
        <v>435</v>
      </c>
      <c r="G23" s="38" t="s">
        <v>149</v>
      </c>
      <c r="H23" s="38">
        <v>80000</v>
      </c>
      <c r="I23" s="38"/>
      <c r="J23" s="38"/>
      <c r="K23" s="38">
        <v>25</v>
      </c>
      <c r="L23" s="38"/>
    </row>
    <row r="24" spans="1:12" ht="28.5">
      <c r="A24" s="47">
        <v>176</v>
      </c>
      <c r="B24" s="52" t="s">
        <v>320</v>
      </c>
      <c r="C24" s="37">
        <v>84</v>
      </c>
      <c r="D24" s="37" t="s">
        <v>321</v>
      </c>
      <c r="E24" s="37" t="s">
        <v>436</v>
      </c>
      <c r="F24" s="37" t="s">
        <v>273</v>
      </c>
      <c r="G24" s="37" t="s">
        <v>437</v>
      </c>
      <c r="H24" s="37">
        <v>36000</v>
      </c>
      <c r="I24" s="37"/>
      <c r="J24" s="37"/>
      <c r="K24" s="37">
        <v>30</v>
      </c>
      <c r="L24" s="37"/>
    </row>
    <row r="25" spans="1:12" ht="28.5">
      <c r="A25" s="47">
        <v>176</v>
      </c>
      <c r="B25" s="52" t="s">
        <v>320</v>
      </c>
      <c r="C25" s="37">
        <v>84</v>
      </c>
      <c r="D25" s="37" t="s">
        <v>321</v>
      </c>
      <c r="E25" s="37" t="s">
        <v>436</v>
      </c>
      <c r="F25" s="37" t="s">
        <v>273</v>
      </c>
      <c r="G25" s="37" t="s">
        <v>438</v>
      </c>
      <c r="H25" s="37">
        <v>43000</v>
      </c>
      <c r="I25" s="37"/>
      <c r="J25" s="37"/>
      <c r="K25" s="37">
        <v>30</v>
      </c>
      <c r="L25" s="37"/>
    </row>
    <row r="26" spans="1:12" ht="28.5">
      <c r="A26" s="47">
        <v>189</v>
      </c>
      <c r="B26" s="52" t="s">
        <v>325</v>
      </c>
      <c r="C26" s="37">
        <v>84</v>
      </c>
      <c r="D26" s="37" t="s">
        <v>340</v>
      </c>
      <c r="E26" s="37" t="s">
        <v>420</v>
      </c>
      <c r="F26" s="37" t="s">
        <v>326</v>
      </c>
      <c r="G26" s="37" t="s">
        <v>185</v>
      </c>
      <c r="H26" s="37">
        <v>55000</v>
      </c>
      <c r="I26" s="37"/>
      <c r="J26" s="37"/>
      <c r="K26" s="37">
        <v>20</v>
      </c>
      <c r="L26" s="37"/>
    </row>
    <row r="27" spans="1:12" ht="28.5">
      <c r="A27" s="47">
        <v>193</v>
      </c>
      <c r="B27" s="52" t="s">
        <v>327</v>
      </c>
      <c r="C27" s="53">
        <v>84</v>
      </c>
      <c r="D27" s="37" t="s">
        <v>340</v>
      </c>
      <c r="E27" s="37" t="s">
        <v>420</v>
      </c>
      <c r="F27" s="38" t="s">
        <v>328</v>
      </c>
      <c r="G27" s="38" t="s">
        <v>150</v>
      </c>
      <c r="H27" s="38">
        <v>55600</v>
      </c>
      <c r="I27" s="38"/>
      <c r="J27" s="38"/>
      <c r="K27" s="38">
        <v>25</v>
      </c>
      <c r="L27" s="38"/>
    </row>
    <row r="28" spans="1:12" ht="28.5">
      <c r="A28" s="47">
        <v>195</v>
      </c>
      <c r="B28" s="52" t="s">
        <v>439</v>
      </c>
      <c r="C28" s="37">
        <v>84</v>
      </c>
      <c r="D28" s="37" t="s">
        <v>414</v>
      </c>
      <c r="E28" s="37" t="s">
        <v>417</v>
      </c>
      <c r="F28" s="37" t="s">
        <v>440</v>
      </c>
      <c r="G28" s="37" t="s">
        <v>151</v>
      </c>
      <c r="H28" s="37">
        <v>55000</v>
      </c>
      <c r="I28" s="37"/>
      <c r="J28" s="37"/>
      <c r="K28" s="37">
        <v>30</v>
      </c>
      <c r="L28" s="37"/>
    </row>
    <row r="29" spans="1:12" ht="28.5">
      <c r="A29" s="47">
        <v>250</v>
      </c>
      <c r="B29" s="52" t="s">
        <v>441</v>
      </c>
      <c r="C29" s="53">
        <v>84</v>
      </c>
      <c r="D29" s="37" t="s">
        <v>340</v>
      </c>
      <c r="E29" s="37" t="s">
        <v>420</v>
      </c>
      <c r="F29" s="38" t="s">
        <v>442</v>
      </c>
      <c r="G29" s="37" t="s">
        <v>152</v>
      </c>
      <c r="H29" s="38">
        <v>68000</v>
      </c>
      <c r="I29" s="38"/>
      <c r="J29" s="38"/>
      <c r="K29" s="38">
        <v>9</v>
      </c>
      <c r="L29" s="38"/>
    </row>
    <row r="30" spans="1:12" ht="28.5">
      <c r="A30" s="47">
        <v>281</v>
      </c>
      <c r="B30" s="52" t="s">
        <v>334</v>
      </c>
      <c r="C30" s="53">
        <v>84</v>
      </c>
      <c r="D30" s="37" t="s">
        <v>340</v>
      </c>
      <c r="E30" s="37" t="s">
        <v>420</v>
      </c>
      <c r="F30" s="37" t="s">
        <v>268</v>
      </c>
      <c r="G30" s="37" t="s">
        <v>153</v>
      </c>
      <c r="H30" s="37">
        <v>38000</v>
      </c>
      <c r="I30" s="37"/>
      <c r="J30" s="37"/>
      <c r="K30" s="37">
        <v>20</v>
      </c>
      <c r="L30" s="37"/>
    </row>
    <row r="31" spans="1:12" ht="28.5">
      <c r="A31" s="47">
        <v>282</v>
      </c>
      <c r="B31" s="52" t="s">
        <v>339</v>
      </c>
      <c r="C31" s="53">
        <v>84</v>
      </c>
      <c r="D31" s="37" t="s">
        <v>340</v>
      </c>
      <c r="E31" s="37" t="s">
        <v>420</v>
      </c>
      <c r="F31" s="37" t="s">
        <v>346</v>
      </c>
      <c r="G31" s="38" t="s">
        <v>154</v>
      </c>
      <c r="H31" s="38">
        <v>79000</v>
      </c>
      <c r="I31" s="38"/>
      <c r="J31" s="38"/>
      <c r="K31" s="38">
        <v>20</v>
      </c>
      <c r="L31" s="38"/>
    </row>
    <row r="32" spans="1:12" ht="28.5">
      <c r="A32" s="47">
        <v>289</v>
      </c>
      <c r="B32" s="52" t="s">
        <v>335</v>
      </c>
      <c r="C32" s="53">
        <v>84</v>
      </c>
      <c r="D32" s="37" t="s">
        <v>340</v>
      </c>
      <c r="E32" s="37" t="s">
        <v>420</v>
      </c>
      <c r="F32" s="37" t="s">
        <v>336</v>
      </c>
      <c r="G32" s="37" t="s">
        <v>155</v>
      </c>
      <c r="H32" s="37">
        <v>43000</v>
      </c>
      <c r="I32" s="37"/>
      <c r="J32" s="37"/>
      <c r="K32" s="37">
        <v>30</v>
      </c>
      <c r="L32" s="37"/>
    </row>
  </sheetData>
  <phoneticPr fontId="2" type="noConversion"/>
  <conditionalFormatting sqref="B2:B4">
    <cfRule type="duplicateValues" dxfId="161" priority="27"/>
  </conditionalFormatting>
  <conditionalFormatting sqref="B2:B4">
    <cfRule type="duplicateValues" dxfId="160" priority="28"/>
    <cfRule type="duplicateValues" dxfId="159" priority="29"/>
  </conditionalFormatting>
  <conditionalFormatting sqref="B5:B6 B8">
    <cfRule type="duplicateValues" dxfId="158" priority="24"/>
  </conditionalFormatting>
  <conditionalFormatting sqref="B5:B6 B8">
    <cfRule type="duplicateValues" dxfId="157" priority="25"/>
    <cfRule type="duplicateValues" dxfId="156" priority="26"/>
  </conditionalFormatting>
  <conditionalFormatting sqref="B17:B18 B20">
    <cfRule type="duplicateValues" dxfId="155" priority="17"/>
    <cfRule type="duplicateValues" dxfId="154" priority="18"/>
    <cfRule type="duplicateValues" dxfId="153" priority="19"/>
    <cfRule type="duplicateValues" dxfId="152" priority="20"/>
  </conditionalFormatting>
  <conditionalFormatting sqref="B7">
    <cfRule type="duplicateValues" dxfId="151" priority="14"/>
  </conditionalFormatting>
  <conditionalFormatting sqref="B7">
    <cfRule type="duplicateValues" dxfId="150" priority="15"/>
    <cfRule type="duplicateValues" dxfId="149" priority="16"/>
  </conditionalFormatting>
  <conditionalFormatting sqref="B9">
    <cfRule type="duplicateValues" dxfId="148" priority="11"/>
  </conditionalFormatting>
  <conditionalFormatting sqref="B9">
    <cfRule type="duplicateValues" dxfId="147" priority="12"/>
    <cfRule type="duplicateValues" dxfId="146" priority="13"/>
  </conditionalFormatting>
  <conditionalFormatting sqref="B13">
    <cfRule type="duplicateValues" dxfId="145" priority="8"/>
  </conditionalFormatting>
  <conditionalFormatting sqref="B13">
    <cfRule type="duplicateValues" dxfId="144" priority="9"/>
    <cfRule type="duplicateValues" dxfId="143" priority="10"/>
  </conditionalFormatting>
  <conditionalFormatting sqref="B14">
    <cfRule type="duplicateValues" dxfId="142" priority="5"/>
  </conditionalFormatting>
  <conditionalFormatting sqref="B14">
    <cfRule type="duplicateValues" dxfId="141" priority="6"/>
    <cfRule type="duplicateValues" dxfId="140" priority="7"/>
  </conditionalFormatting>
  <conditionalFormatting sqref="B10:B12 B15:B16">
    <cfRule type="duplicateValues" dxfId="139" priority="1300"/>
  </conditionalFormatting>
  <conditionalFormatting sqref="B10:B12 B15:B16">
    <cfRule type="duplicateValues" dxfId="138" priority="1302"/>
    <cfRule type="duplicateValues" dxfId="137" priority="1303"/>
  </conditionalFormatting>
  <conditionalFormatting sqref="B19">
    <cfRule type="duplicateValues" dxfId="136" priority="1"/>
    <cfRule type="duplicateValues" dxfId="135" priority="2"/>
    <cfRule type="duplicateValues" dxfId="134" priority="3"/>
    <cfRule type="duplicateValues" dxfId="133" priority="4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E2" sqref="E2:K15"/>
    </sheetView>
  </sheetViews>
  <sheetFormatPr defaultRowHeight="14.25"/>
  <cols>
    <col min="1" max="1" width="8.25" customWidth="1"/>
    <col min="2" max="2" width="38.125" customWidth="1"/>
    <col min="3" max="3" width="0" hidden="1" customWidth="1"/>
    <col min="4" max="4" width="20.5" hidden="1" customWidth="1"/>
    <col min="5" max="5" width="36.75" customWidth="1"/>
    <col min="6" max="6" width="13.375" customWidth="1"/>
    <col min="7" max="7" width="22.125" customWidth="1"/>
    <col min="8" max="10" width="12.375" customWidth="1"/>
  </cols>
  <sheetData>
    <row r="1" spans="1:12" ht="40.5">
      <c r="A1" s="36" t="s">
        <v>135</v>
      </c>
      <c r="B1" s="36" t="s">
        <v>136</v>
      </c>
      <c r="C1" s="35" t="s">
        <v>128</v>
      </c>
      <c r="D1" s="35" t="s">
        <v>129</v>
      </c>
      <c r="E1" s="35" t="s">
        <v>130</v>
      </c>
      <c r="F1" s="35" t="s">
        <v>131</v>
      </c>
      <c r="G1" s="35" t="s">
        <v>132</v>
      </c>
      <c r="H1" s="35" t="s">
        <v>133</v>
      </c>
      <c r="I1" s="35"/>
      <c r="J1" s="35"/>
      <c r="K1" s="35" t="s">
        <v>134</v>
      </c>
      <c r="L1" s="35" t="s">
        <v>10</v>
      </c>
    </row>
    <row r="2" spans="1:12" ht="28.5">
      <c r="A2" s="47">
        <v>1</v>
      </c>
      <c r="B2" s="49" t="s">
        <v>374</v>
      </c>
      <c r="C2" s="37">
        <v>89</v>
      </c>
      <c r="D2" s="37" t="s">
        <v>340</v>
      </c>
      <c r="E2" s="37" t="s">
        <v>410</v>
      </c>
      <c r="F2" s="37" t="s">
        <v>376</v>
      </c>
      <c r="G2" s="37" t="s">
        <v>157</v>
      </c>
      <c r="H2" s="37">
        <v>79000</v>
      </c>
      <c r="I2" s="37"/>
      <c r="J2" s="37"/>
      <c r="K2" s="37">
        <v>30</v>
      </c>
      <c r="L2" s="38"/>
    </row>
    <row r="3" spans="1:12" ht="28.5">
      <c r="A3" s="47">
        <v>65</v>
      </c>
      <c r="B3" s="49" t="s">
        <v>300</v>
      </c>
      <c r="C3" s="37">
        <v>89</v>
      </c>
      <c r="D3" s="37" t="s">
        <v>340</v>
      </c>
      <c r="E3" s="37" t="s">
        <v>410</v>
      </c>
      <c r="F3" s="37" t="s">
        <v>265</v>
      </c>
      <c r="G3" s="37" t="s">
        <v>161</v>
      </c>
      <c r="H3" s="37">
        <v>78000</v>
      </c>
      <c r="I3" s="37"/>
      <c r="J3" s="37"/>
      <c r="K3" s="37">
        <v>30</v>
      </c>
      <c r="L3" s="37"/>
    </row>
    <row r="4" spans="1:12" ht="28.5">
      <c r="A4" s="47">
        <v>71</v>
      </c>
      <c r="B4" s="49" t="s">
        <v>352</v>
      </c>
      <c r="C4" s="37">
        <v>89</v>
      </c>
      <c r="D4" s="37" t="s">
        <v>340</v>
      </c>
      <c r="E4" s="37" t="s">
        <v>410</v>
      </c>
      <c r="F4" s="37" t="s">
        <v>342</v>
      </c>
      <c r="G4" s="37" t="s">
        <v>160</v>
      </c>
      <c r="H4" s="37">
        <v>48000</v>
      </c>
      <c r="I4" s="37"/>
      <c r="J4" s="37"/>
      <c r="K4" s="37">
        <v>30</v>
      </c>
      <c r="L4" s="38"/>
    </row>
    <row r="5" spans="1:12" ht="28.5">
      <c r="A5" s="47">
        <v>102</v>
      </c>
      <c r="B5" s="50" t="s">
        <v>388</v>
      </c>
      <c r="C5" s="37">
        <v>89</v>
      </c>
      <c r="D5" s="37" t="s">
        <v>340</v>
      </c>
      <c r="E5" s="37" t="s">
        <v>410</v>
      </c>
      <c r="F5" s="37" t="s">
        <v>390</v>
      </c>
      <c r="G5" s="37" t="s">
        <v>162</v>
      </c>
      <c r="H5" s="37">
        <v>79800</v>
      </c>
      <c r="I5" s="37"/>
      <c r="J5" s="37"/>
      <c r="K5" s="37">
        <v>30</v>
      </c>
      <c r="L5" s="38"/>
    </row>
    <row r="6" spans="1:12" ht="28.5">
      <c r="A6" s="47">
        <v>102</v>
      </c>
      <c r="B6" s="50" t="s">
        <v>388</v>
      </c>
      <c r="C6" s="37">
        <v>89</v>
      </c>
      <c r="D6" s="37" t="s">
        <v>340</v>
      </c>
      <c r="E6" s="37" t="s">
        <v>410</v>
      </c>
      <c r="F6" s="37" t="s">
        <v>390</v>
      </c>
      <c r="G6" s="37" t="s">
        <v>163</v>
      </c>
      <c r="H6" s="37">
        <v>129800</v>
      </c>
      <c r="I6" s="37"/>
      <c r="J6" s="37"/>
      <c r="K6" s="37">
        <v>30</v>
      </c>
      <c r="L6" s="38"/>
    </row>
    <row r="7" spans="1:12" ht="28.5">
      <c r="A7" s="47">
        <v>140</v>
      </c>
      <c r="B7" s="49" t="s">
        <v>402</v>
      </c>
      <c r="C7" s="38">
        <v>89</v>
      </c>
      <c r="D7" s="37" t="s">
        <v>340</v>
      </c>
      <c r="E7" s="37" t="s">
        <v>410</v>
      </c>
      <c r="F7" s="38" t="s">
        <v>403</v>
      </c>
      <c r="G7" s="53" t="s">
        <v>411</v>
      </c>
      <c r="H7" s="38">
        <v>46000</v>
      </c>
      <c r="I7" s="38"/>
      <c r="J7" s="38"/>
      <c r="K7" s="38">
        <v>20</v>
      </c>
      <c r="L7" s="38"/>
    </row>
    <row r="8" spans="1:12" ht="28.5">
      <c r="A8" s="47">
        <v>140</v>
      </c>
      <c r="B8" s="49" t="s">
        <v>402</v>
      </c>
      <c r="C8" s="38">
        <v>89</v>
      </c>
      <c r="D8" s="37" t="s">
        <v>340</v>
      </c>
      <c r="E8" s="37" t="s">
        <v>410</v>
      </c>
      <c r="F8" s="38" t="s">
        <v>403</v>
      </c>
      <c r="G8" s="53" t="s">
        <v>412</v>
      </c>
      <c r="H8" s="38">
        <v>89000</v>
      </c>
      <c r="I8" s="38"/>
      <c r="J8" s="38"/>
      <c r="K8" s="38">
        <v>20</v>
      </c>
      <c r="L8" s="38"/>
    </row>
    <row r="9" spans="1:12" ht="30">
      <c r="A9" s="47">
        <v>141</v>
      </c>
      <c r="B9" s="52" t="s">
        <v>406</v>
      </c>
      <c r="C9" s="37">
        <v>89</v>
      </c>
      <c r="D9" s="37" t="s">
        <v>340</v>
      </c>
      <c r="E9" s="37" t="s">
        <v>410</v>
      </c>
      <c r="F9" s="37" t="s">
        <v>407</v>
      </c>
      <c r="G9" s="37" t="s">
        <v>413</v>
      </c>
      <c r="H9" s="37">
        <v>29800</v>
      </c>
      <c r="I9" s="37"/>
      <c r="J9" s="37"/>
      <c r="K9" s="37">
        <v>20</v>
      </c>
      <c r="L9" s="38"/>
    </row>
    <row r="10" spans="1:12" ht="28.5">
      <c r="A10" s="47">
        <v>155</v>
      </c>
      <c r="B10" s="52" t="s">
        <v>377</v>
      </c>
      <c r="C10" s="37">
        <v>89</v>
      </c>
      <c r="D10" s="37" t="s">
        <v>340</v>
      </c>
      <c r="E10" s="37" t="s">
        <v>410</v>
      </c>
      <c r="F10" s="37" t="s">
        <v>378</v>
      </c>
      <c r="G10" s="37" t="s">
        <v>189</v>
      </c>
      <c r="H10" s="37">
        <v>12000</v>
      </c>
      <c r="I10" s="37"/>
      <c r="J10" s="37"/>
      <c r="K10" s="37">
        <v>30</v>
      </c>
      <c r="L10" s="37"/>
    </row>
    <row r="11" spans="1:12" ht="28.5">
      <c r="A11" s="47">
        <v>158</v>
      </c>
      <c r="B11" s="52" t="s">
        <v>317</v>
      </c>
      <c r="C11" s="37">
        <v>89</v>
      </c>
      <c r="D11" s="37" t="s">
        <v>340</v>
      </c>
      <c r="E11" s="37" t="s">
        <v>410</v>
      </c>
      <c r="F11" s="38" t="s">
        <v>148</v>
      </c>
      <c r="G11" s="38" t="s">
        <v>164</v>
      </c>
      <c r="H11" s="38">
        <v>65800</v>
      </c>
      <c r="I11" s="38"/>
      <c r="J11" s="38"/>
      <c r="K11" s="38">
        <v>15</v>
      </c>
      <c r="L11" s="38"/>
    </row>
    <row r="12" spans="1:12" ht="28.5">
      <c r="A12" s="47">
        <v>223</v>
      </c>
      <c r="B12" s="52" t="s">
        <v>393</v>
      </c>
      <c r="C12" s="37">
        <v>89</v>
      </c>
      <c r="D12" s="37" t="s">
        <v>340</v>
      </c>
      <c r="E12" s="37" t="s">
        <v>410</v>
      </c>
      <c r="F12" s="38" t="s">
        <v>394</v>
      </c>
      <c r="G12" s="38" t="s">
        <v>165</v>
      </c>
      <c r="H12" s="38">
        <v>50000</v>
      </c>
      <c r="I12" s="38"/>
      <c r="J12" s="38"/>
      <c r="K12" s="38">
        <v>30</v>
      </c>
      <c r="L12" s="38"/>
    </row>
    <row r="13" spans="1:12" ht="28.5">
      <c r="A13" s="47">
        <v>223</v>
      </c>
      <c r="B13" s="52" t="s">
        <v>393</v>
      </c>
      <c r="C13" s="37">
        <v>89</v>
      </c>
      <c r="D13" s="37" t="s">
        <v>340</v>
      </c>
      <c r="E13" s="37" t="s">
        <v>410</v>
      </c>
      <c r="F13" s="38" t="s">
        <v>394</v>
      </c>
      <c r="G13" s="38" t="s">
        <v>166</v>
      </c>
      <c r="H13" s="38">
        <v>60000</v>
      </c>
      <c r="I13" s="38"/>
      <c r="J13" s="38"/>
      <c r="K13" s="38">
        <v>30</v>
      </c>
      <c r="L13" s="38"/>
    </row>
    <row r="14" spans="1:12" ht="28.5">
      <c r="A14" s="47">
        <v>223</v>
      </c>
      <c r="B14" s="52" t="s">
        <v>393</v>
      </c>
      <c r="C14" s="37">
        <v>89</v>
      </c>
      <c r="D14" s="37" t="s">
        <v>340</v>
      </c>
      <c r="E14" s="37" t="s">
        <v>410</v>
      </c>
      <c r="F14" s="38" t="s">
        <v>394</v>
      </c>
      <c r="G14" s="38" t="s">
        <v>167</v>
      </c>
      <c r="H14" s="38">
        <v>100000</v>
      </c>
      <c r="I14" s="38"/>
      <c r="J14" s="38"/>
      <c r="K14" s="38">
        <v>30</v>
      </c>
      <c r="L14" s="38"/>
    </row>
    <row r="15" spans="1:12" ht="28.5">
      <c r="A15" s="47">
        <v>223</v>
      </c>
      <c r="B15" s="52" t="s">
        <v>393</v>
      </c>
      <c r="C15" s="37">
        <v>89</v>
      </c>
      <c r="D15" s="37" t="s">
        <v>340</v>
      </c>
      <c r="E15" s="37" t="s">
        <v>410</v>
      </c>
      <c r="F15" s="38" t="s">
        <v>394</v>
      </c>
      <c r="G15" s="38" t="s">
        <v>168</v>
      </c>
      <c r="H15" s="38">
        <v>120000</v>
      </c>
      <c r="I15" s="38"/>
      <c r="J15" s="38"/>
      <c r="K15" s="38">
        <v>30</v>
      </c>
      <c r="L15" s="38"/>
    </row>
  </sheetData>
  <phoneticPr fontId="2" type="noConversion"/>
  <conditionalFormatting sqref="B2">
    <cfRule type="duplicateValues" dxfId="132" priority="22"/>
  </conditionalFormatting>
  <conditionalFormatting sqref="B2">
    <cfRule type="duplicateValues" dxfId="131" priority="23"/>
    <cfRule type="duplicateValues" dxfId="130" priority="24"/>
  </conditionalFormatting>
  <conditionalFormatting sqref="B3:B4">
    <cfRule type="duplicateValues" dxfId="129" priority="19"/>
  </conditionalFormatting>
  <conditionalFormatting sqref="B3:B4">
    <cfRule type="duplicateValues" dxfId="128" priority="20"/>
    <cfRule type="duplicateValues" dxfId="127" priority="21"/>
  </conditionalFormatting>
  <conditionalFormatting sqref="B5">
    <cfRule type="duplicateValues" dxfId="126" priority="16"/>
  </conditionalFormatting>
  <conditionalFormatting sqref="B5">
    <cfRule type="duplicateValues" dxfId="125" priority="17"/>
    <cfRule type="duplicateValues" dxfId="124" priority="18"/>
  </conditionalFormatting>
  <conditionalFormatting sqref="B9">
    <cfRule type="duplicateValues" dxfId="123" priority="12"/>
    <cfRule type="duplicateValues" dxfId="122" priority="13"/>
    <cfRule type="duplicateValues" dxfId="121" priority="14"/>
    <cfRule type="duplicateValues" dxfId="120" priority="15"/>
  </conditionalFormatting>
  <conditionalFormatting sqref="B7">
    <cfRule type="duplicateValues" dxfId="119" priority="8"/>
    <cfRule type="duplicateValues" dxfId="118" priority="9"/>
    <cfRule type="duplicateValues" dxfId="117" priority="10"/>
    <cfRule type="duplicateValues" dxfId="116" priority="11"/>
  </conditionalFormatting>
  <conditionalFormatting sqref="B8">
    <cfRule type="duplicateValues" dxfId="115" priority="4"/>
    <cfRule type="duplicateValues" dxfId="114" priority="5"/>
    <cfRule type="duplicateValues" dxfId="113" priority="6"/>
    <cfRule type="duplicateValues" dxfId="112" priority="7"/>
  </conditionalFormatting>
  <conditionalFormatting sqref="B6">
    <cfRule type="duplicateValues" dxfId="111" priority="1"/>
  </conditionalFormatting>
  <conditionalFormatting sqref="B6">
    <cfRule type="duplicateValues" dxfId="110" priority="2"/>
    <cfRule type="duplicateValues" dxfId="109" priority="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E2" sqref="E2:L14"/>
    </sheetView>
  </sheetViews>
  <sheetFormatPr defaultRowHeight="14.25"/>
  <cols>
    <col min="1" max="1" width="8.25" customWidth="1"/>
    <col min="2" max="2" width="40.875" customWidth="1"/>
    <col min="4" max="4" width="20.125" customWidth="1"/>
    <col min="5" max="5" width="16.25" customWidth="1"/>
    <col min="7" max="7" width="16.875" customWidth="1"/>
    <col min="8" max="10" width="14.5" customWidth="1"/>
  </cols>
  <sheetData>
    <row r="1" spans="1:12" ht="40.5">
      <c r="A1" s="36" t="s">
        <v>135</v>
      </c>
      <c r="B1" s="36" t="s">
        <v>136</v>
      </c>
      <c r="C1" s="35" t="s">
        <v>128</v>
      </c>
      <c r="D1" s="35" t="s">
        <v>129</v>
      </c>
      <c r="E1" s="35" t="s">
        <v>130</v>
      </c>
      <c r="F1" s="35" t="s">
        <v>131</v>
      </c>
      <c r="G1" s="35" t="s">
        <v>132</v>
      </c>
      <c r="H1" s="35" t="s">
        <v>133</v>
      </c>
      <c r="I1" s="35"/>
      <c r="J1" s="35"/>
      <c r="K1" s="35" t="s">
        <v>134</v>
      </c>
      <c r="L1" s="35" t="s">
        <v>10</v>
      </c>
    </row>
    <row r="2" spans="1:12" ht="28.5">
      <c r="A2" s="39">
        <v>1</v>
      </c>
      <c r="B2" s="42" t="s">
        <v>374</v>
      </c>
      <c r="C2" s="37">
        <v>90</v>
      </c>
      <c r="D2" s="37" t="s">
        <v>380</v>
      </c>
      <c r="E2" s="37" t="s">
        <v>400</v>
      </c>
      <c r="F2" s="37" t="s">
        <v>401</v>
      </c>
      <c r="G2" s="37" t="s">
        <v>158</v>
      </c>
      <c r="H2" s="37">
        <v>118000</v>
      </c>
      <c r="I2" s="37"/>
      <c r="J2" s="37"/>
      <c r="K2" s="37">
        <v>30</v>
      </c>
      <c r="L2" s="38"/>
    </row>
    <row r="3" spans="1:12" ht="28.5">
      <c r="A3" s="39">
        <v>65</v>
      </c>
      <c r="B3" s="42" t="s">
        <v>300</v>
      </c>
      <c r="C3" s="37">
        <v>90</v>
      </c>
      <c r="D3" s="37" t="s">
        <v>380</v>
      </c>
      <c r="E3" s="37" t="s">
        <v>400</v>
      </c>
      <c r="F3" s="37" t="s">
        <v>265</v>
      </c>
      <c r="G3" s="37" t="s">
        <v>188</v>
      </c>
      <c r="H3" s="37">
        <v>110000</v>
      </c>
      <c r="I3" s="37"/>
      <c r="J3" s="37"/>
      <c r="K3" s="37">
        <v>30</v>
      </c>
      <c r="L3" s="37"/>
    </row>
    <row r="4" spans="1:12" ht="28.5">
      <c r="A4" s="39">
        <v>102</v>
      </c>
      <c r="B4" s="44" t="s">
        <v>388</v>
      </c>
      <c r="C4" s="37">
        <v>90</v>
      </c>
      <c r="D4" s="37" t="s">
        <v>380</v>
      </c>
      <c r="E4" s="37" t="s">
        <v>400</v>
      </c>
      <c r="F4" s="37" t="s">
        <v>390</v>
      </c>
      <c r="G4" s="37" t="s">
        <v>169</v>
      </c>
      <c r="H4" s="37">
        <v>99800</v>
      </c>
      <c r="I4" s="37"/>
      <c r="J4" s="37"/>
      <c r="K4" s="37">
        <v>30</v>
      </c>
      <c r="L4" s="38"/>
    </row>
    <row r="5" spans="1:12" ht="28.5">
      <c r="A5" s="39">
        <v>102</v>
      </c>
      <c r="B5" s="44" t="s">
        <v>388</v>
      </c>
      <c r="C5" s="37">
        <v>90</v>
      </c>
      <c r="D5" s="37" t="s">
        <v>380</v>
      </c>
      <c r="E5" s="37" t="s">
        <v>400</v>
      </c>
      <c r="F5" s="37" t="s">
        <v>390</v>
      </c>
      <c r="G5" s="37" t="s">
        <v>170</v>
      </c>
      <c r="H5" s="37">
        <v>139800</v>
      </c>
      <c r="I5" s="37"/>
      <c r="J5" s="37"/>
      <c r="K5" s="37">
        <v>30</v>
      </c>
      <c r="L5" s="38"/>
    </row>
    <row r="6" spans="1:12" ht="28.5">
      <c r="A6" s="39">
        <v>102</v>
      </c>
      <c r="B6" s="44" t="s">
        <v>388</v>
      </c>
      <c r="C6" s="37">
        <v>90</v>
      </c>
      <c r="D6" s="37" t="s">
        <v>380</v>
      </c>
      <c r="E6" s="37" t="s">
        <v>400</v>
      </c>
      <c r="F6" s="37" t="s">
        <v>390</v>
      </c>
      <c r="G6" s="37" t="s">
        <v>171</v>
      </c>
      <c r="H6" s="37">
        <v>189800</v>
      </c>
      <c r="I6" s="37"/>
      <c r="J6" s="37"/>
      <c r="K6" s="37">
        <v>30</v>
      </c>
      <c r="L6" s="38"/>
    </row>
    <row r="7" spans="1:12" ht="30">
      <c r="A7" s="39">
        <v>140</v>
      </c>
      <c r="B7" s="42" t="s">
        <v>402</v>
      </c>
      <c r="C7" s="38">
        <v>90</v>
      </c>
      <c r="D7" s="37" t="s">
        <v>380</v>
      </c>
      <c r="E7" s="37" t="s">
        <v>400</v>
      </c>
      <c r="F7" s="38" t="s">
        <v>403</v>
      </c>
      <c r="G7" s="53" t="s">
        <v>404</v>
      </c>
      <c r="H7" s="38">
        <v>75000</v>
      </c>
      <c r="I7" s="38"/>
      <c r="J7" s="38"/>
      <c r="K7" s="38">
        <v>20</v>
      </c>
      <c r="L7" s="38"/>
    </row>
    <row r="8" spans="1:12" ht="30">
      <c r="A8" s="39">
        <v>140</v>
      </c>
      <c r="B8" s="42" t="s">
        <v>402</v>
      </c>
      <c r="C8" s="38">
        <v>90</v>
      </c>
      <c r="D8" s="37" t="s">
        <v>380</v>
      </c>
      <c r="E8" s="37" t="s">
        <v>400</v>
      </c>
      <c r="F8" s="38" t="s">
        <v>403</v>
      </c>
      <c r="G8" s="53" t="s">
        <v>405</v>
      </c>
      <c r="H8" s="38">
        <v>119000</v>
      </c>
      <c r="I8" s="38"/>
      <c r="J8" s="38"/>
      <c r="K8" s="38">
        <v>20</v>
      </c>
      <c r="L8" s="38"/>
    </row>
    <row r="9" spans="1:12" ht="30">
      <c r="A9" s="39">
        <v>141</v>
      </c>
      <c r="B9" s="45" t="s">
        <v>406</v>
      </c>
      <c r="C9" s="37">
        <v>90</v>
      </c>
      <c r="D9" s="37" t="s">
        <v>380</v>
      </c>
      <c r="E9" s="37" t="s">
        <v>400</v>
      </c>
      <c r="F9" s="37" t="s">
        <v>407</v>
      </c>
      <c r="G9" s="37" t="s">
        <v>408</v>
      </c>
      <c r="H9" s="37">
        <v>89800</v>
      </c>
      <c r="I9" s="37"/>
      <c r="J9" s="37"/>
      <c r="K9" s="37">
        <v>20</v>
      </c>
      <c r="L9" s="38"/>
    </row>
    <row r="10" spans="1:12" ht="44.25">
      <c r="A10" s="39">
        <v>155</v>
      </c>
      <c r="B10" s="45" t="s">
        <v>377</v>
      </c>
      <c r="C10" s="37">
        <v>90</v>
      </c>
      <c r="D10" s="37" t="s">
        <v>380</v>
      </c>
      <c r="E10" s="37" t="s">
        <v>409</v>
      </c>
      <c r="F10" s="37" t="s">
        <v>378</v>
      </c>
      <c r="G10" s="37" t="s">
        <v>173</v>
      </c>
      <c r="H10" s="37">
        <v>65000</v>
      </c>
      <c r="I10" s="37"/>
      <c r="J10" s="37"/>
      <c r="K10" s="37">
        <v>30</v>
      </c>
      <c r="L10" s="37"/>
    </row>
    <row r="11" spans="1:12" ht="28.5">
      <c r="A11" s="39">
        <v>158</v>
      </c>
      <c r="B11" s="45" t="s">
        <v>317</v>
      </c>
      <c r="C11" s="37">
        <v>90</v>
      </c>
      <c r="D11" s="37" t="s">
        <v>380</v>
      </c>
      <c r="E11" s="37" t="s">
        <v>400</v>
      </c>
      <c r="F11" s="37" t="s">
        <v>148</v>
      </c>
      <c r="G11" s="37" t="s">
        <v>172</v>
      </c>
      <c r="H11" s="37">
        <v>163200</v>
      </c>
      <c r="I11" s="37"/>
      <c r="J11" s="37"/>
      <c r="K11" s="37">
        <v>15</v>
      </c>
      <c r="L11" s="38"/>
    </row>
    <row r="12" spans="1:12" ht="28.5">
      <c r="A12" s="39">
        <v>223</v>
      </c>
      <c r="B12" s="55" t="s">
        <v>393</v>
      </c>
      <c r="C12" s="37">
        <v>90</v>
      </c>
      <c r="D12" s="37" t="s">
        <v>380</v>
      </c>
      <c r="E12" s="37" t="s">
        <v>400</v>
      </c>
      <c r="F12" s="38" t="s">
        <v>394</v>
      </c>
      <c r="G12" s="38" t="s">
        <v>174</v>
      </c>
      <c r="H12" s="38">
        <v>90000</v>
      </c>
      <c r="I12" s="38"/>
      <c r="J12" s="38"/>
      <c r="K12" s="38">
        <v>30</v>
      </c>
      <c r="L12" s="38"/>
    </row>
    <row r="13" spans="1:12" ht="28.5">
      <c r="A13" s="39">
        <v>223</v>
      </c>
      <c r="B13" s="55" t="s">
        <v>393</v>
      </c>
      <c r="C13" s="37">
        <v>90</v>
      </c>
      <c r="D13" s="37" t="s">
        <v>380</v>
      </c>
      <c r="E13" s="37" t="s">
        <v>400</v>
      </c>
      <c r="F13" s="38" t="s">
        <v>394</v>
      </c>
      <c r="G13" s="38" t="s">
        <v>175</v>
      </c>
      <c r="H13" s="38">
        <v>130000</v>
      </c>
      <c r="I13" s="38"/>
      <c r="J13" s="38"/>
      <c r="K13" s="38">
        <v>30</v>
      </c>
      <c r="L13" s="38"/>
    </row>
    <row r="14" spans="1:12" ht="28.5">
      <c r="A14" s="39">
        <v>223</v>
      </c>
      <c r="B14" s="55" t="s">
        <v>393</v>
      </c>
      <c r="C14" s="37">
        <v>90</v>
      </c>
      <c r="D14" s="37" t="s">
        <v>380</v>
      </c>
      <c r="E14" s="37" t="s">
        <v>400</v>
      </c>
      <c r="F14" s="38" t="s">
        <v>394</v>
      </c>
      <c r="G14" s="38" t="s">
        <v>176</v>
      </c>
      <c r="H14" s="38">
        <v>170000</v>
      </c>
      <c r="I14" s="38"/>
      <c r="J14" s="38"/>
      <c r="K14" s="38">
        <v>30</v>
      </c>
      <c r="L14" s="38"/>
    </row>
  </sheetData>
  <phoneticPr fontId="2" type="noConversion"/>
  <conditionalFormatting sqref="B2">
    <cfRule type="duplicateValues" dxfId="108" priority="21"/>
  </conditionalFormatting>
  <conditionalFormatting sqref="B2">
    <cfRule type="duplicateValues" dxfId="107" priority="22"/>
    <cfRule type="duplicateValues" dxfId="106" priority="23"/>
  </conditionalFormatting>
  <conditionalFormatting sqref="B3">
    <cfRule type="duplicateValues" dxfId="105" priority="18"/>
  </conditionalFormatting>
  <conditionalFormatting sqref="B3">
    <cfRule type="duplicateValues" dxfId="104" priority="19"/>
    <cfRule type="duplicateValues" dxfId="103" priority="20"/>
  </conditionalFormatting>
  <conditionalFormatting sqref="B4">
    <cfRule type="duplicateValues" dxfId="102" priority="15"/>
  </conditionalFormatting>
  <conditionalFormatting sqref="B4">
    <cfRule type="duplicateValues" dxfId="101" priority="16"/>
    <cfRule type="duplicateValues" dxfId="100" priority="17"/>
  </conditionalFormatting>
  <conditionalFormatting sqref="B7 B9">
    <cfRule type="duplicateValues" dxfId="99" priority="11"/>
    <cfRule type="duplicateValues" dxfId="98" priority="12"/>
    <cfRule type="duplicateValues" dxfId="97" priority="13"/>
    <cfRule type="duplicateValues" dxfId="96" priority="14"/>
  </conditionalFormatting>
  <conditionalFormatting sqref="B8">
    <cfRule type="duplicateValues" dxfId="95" priority="7"/>
    <cfRule type="duplicateValues" dxfId="94" priority="8"/>
    <cfRule type="duplicateValues" dxfId="93" priority="9"/>
    <cfRule type="duplicateValues" dxfId="92" priority="10"/>
  </conditionalFormatting>
  <conditionalFormatting sqref="B5">
    <cfRule type="duplicateValues" dxfId="91" priority="4"/>
  </conditionalFormatting>
  <conditionalFormatting sqref="B5">
    <cfRule type="duplicateValues" dxfId="90" priority="5"/>
    <cfRule type="duplicateValues" dxfId="89" priority="6"/>
  </conditionalFormatting>
  <conditionalFormatting sqref="B6">
    <cfRule type="duplicateValues" dxfId="88" priority="1"/>
  </conditionalFormatting>
  <conditionalFormatting sqref="B6">
    <cfRule type="duplicateValues" dxfId="87" priority="2"/>
    <cfRule type="duplicateValues" dxfId="86" priority="3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E2" sqref="E2:L6"/>
    </sheetView>
  </sheetViews>
  <sheetFormatPr defaultRowHeight="14.25"/>
  <cols>
    <col min="1" max="1" width="8.25" customWidth="1"/>
    <col min="2" max="2" width="39.5" customWidth="1"/>
    <col min="4" max="4" width="21.5" customWidth="1"/>
    <col min="5" max="5" width="18.5" customWidth="1"/>
    <col min="7" max="7" width="15.625" customWidth="1"/>
  </cols>
  <sheetData>
    <row r="1" spans="1:12" ht="40.5">
      <c r="A1" s="36" t="s">
        <v>135</v>
      </c>
      <c r="B1" s="36" t="s">
        <v>136</v>
      </c>
      <c r="C1" s="34" t="s">
        <v>128</v>
      </c>
      <c r="D1" s="35" t="s">
        <v>129</v>
      </c>
      <c r="E1" s="34" t="s">
        <v>130</v>
      </c>
      <c r="F1" s="34" t="s">
        <v>131</v>
      </c>
      <c r="G1" s="34" t="s">
        <v>132</v>
      </c>
      <c r="H1" s="34" t="s">
        <v>133</v>
      </c>
      <c r="I1" s="34"/>
      <c r="J1" s="34"/>
      <c r="K1" s="34" t="s">
        <v>134</v>
      </c>
      <c r="L1" s="34" t="s">
        <v>10</v>
      </c>
    </row>
    <row r="2" spans="1:12" ht="28.5">
      <c r="A2" s="47">
        <v>1</v>
      </c>
      <c r="B2" s="49" t="s">
        <v>374</v>
      </c>
      <c r="C2" s="37">
        <v>92</v>
      </c>
      <c r="D2" s="54" t="s">
        <v>380</v>
      </c>
      <c r="E2" s="37" t="s">
        <v>399</v>
      </c>
      <c r="F2" s="37" t="s">
        <v>376</v>
      </c>
      <c r="G2" s="37" t="s">
        <v>177</v>
      </c>
      <c r="H2" s="37">
        <v>46500</v>
      </c>
      <c r="I2" s="37"/>
      <c r="J2" s="37"/>
      <c r="K2" s="37">
        <v>30</v>
      </c>
      <c r="L2" s="38"/>
    </row>
    <row r="3" spans="1:12" ht="28.5">
      <c r="A3" s="47">
        <v>65</v>
      </c>
      <c r="B3" s="49" t="s">
        <v>300</v>
      </c>
      <c r="C3" s="37">
        <v>92</v>
      </c>
      <c r="D3" s="54" t="s">
        <v>380</v>
      </c>
      <c r="E3" s="37" t="s">
        <v>399</v>
      </c>
      <c r="F3" s="37" t="s">
        <v>301</v>
      </c>
      <c r="G3" s="37" t="s">
        <v>178</v>
      </c>
      <c r="H3" s="37">
        <v>45000</v>
      </c>
      <c r="I3" s="37"/>
      <c r="J3" s="37"/>
      <c r="K3" s="37">
        <v>30</v>
      </c>
      <c r="L3" s="37"/>
    </row>
    <row r="4" spans="1:12" ht="28.5">
      <c r="A4" s="47">
        <v>223</v>
      </c>
      <c r="B4" s="52" t="s">
        <v>393</v>
      </c>
      <c r="C4" s="37">
        <v>92</v>
      </c>
      <c r="D4" s="54" t="s">
        <v>380</v>
      </c>
      <c r="E4" s="37" t="s">
        <v>399</v>
      </c>
      <c r="F4" s="38" t="s">
        <v>394</v>
      </c>
      <c r="G4" s="38" t="s">
        <v>179</v>
      </c>
      <c r="H4" s="38">
        <v>280000</v>
      </c>
      <c r="I4" s="38"/>
      <c r="J4" s="38"/>
      <c r="K4" s="37">
        <v>30</v>
      </c>
      <c r="L4" s="38"/>
    </row>
    <row r="5" spans="1:12" ht="28.5">
      <c r="A5" s="47">
        <v>223</v>
      </c>
      <c r="B5" s="52" t="s">
        <v>393</v>
      </c>
      <c r="C5" s="37">
        <v>92</v>
      </c>
      <c r="D5" s="54" t="s">
        <v>380</v>
      </c>
      <c r="E5" s="37" t="s">
        <v>399</v>
      </c>
      <c r="F5" s="38" t="s">
        <v>394</v>
      </c>
      <c r="G5" s="38" t="s">
        <v>180</v>
      </c>
      <c r="H5" s="38">
        <v>430000</v>
      </c>
      <c r="I5" s="38"/>
      <c r="J5" s="38"/>
      <c r="K5" s="37">
        <v>30</v>
      </c>
      <c r="L5" s="38"/>
    </row>
    <row r="6" spans="1:12" ht="28.5">
      <c r="A6" s="47">
        <v>223</v>
      </c>
      <c r="B6" s="52" t="s">
        <v>393</v>
      </c>
      <c r="C6" s="37">
        <v>92</v>
      </c>
      <c r="D6" s="54" t="s">
        <v>380</v>
      </c>
      <c r="E6" s="37" t="s">
        <v>399</v>
      </c>
      <c r="F6" s="38" t="s">
        <v>394</v>
      </c>
      <c r="G6" s="38" t="s">
        <v>181</v>
      </c>
      <c r="H6" s="38">
        <v>500000</v>
      </c>
      <c r="I6" s="38"/>
      <c r="J6" s="38"/>
      <c r="K6" s="37">
        <v>30</v>
      </c>
      <c r="L6" s="38"/>
    </row>
  </sheetData>
  <phoneticPr fontId="2" type="noConversion"/>
  <conditionalFormatting sqref="B2">
    <cfRule type="duplicateValues" dxfId="85" priority="4"/>
  </conditionalFormatting>
  <conditionalFormatting sqref="B2">
    <cfRule type="duplicateValues" dxfId="84" priority="5"/>
    <cfRule type="duplicateValues" dxfId="83" priority="6"/>
  </conditionalFormatting>
  <conditionalFormatting sqref="B3">
    <cfRule type="duplicateValues" dxfId="82" priority="1"/>
  </conditionalFormatting>
  <conditionalFormatting sqref="B3">
    <cfRule type="duplicateValues" dxfId="81" priority="2"/>
    <cfRule type="duplicateValues" dxfId="80" priority="3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E2" sqref="E2:L6"/>
    </sheetView>
  </sheetViews>
  <sheetFormatPr defaultRowHeight="14.25"/>
  <cols>
    <col min="1" max="1" width="8.25" customWidth="1"/>
    <col min="2" max="2" width="40.125" customWidth="1"/>
    <col min="4" max="4" width="23.875" customWidth="1"/>
    <col min="5" max="5" width="19.125" customWidth="1"/>
    <col min="6" max="6" width="11.625" customWidth="1"/>
    <col min="7" max="7" width="19.625" customWidth="1"/>
  </cols>
  <sheetData>
    <row r="1" spans="1:12" ht="40.5">
      <c r="A1" s="36" t="s">
        <v>135</v>
      </c>
      <c r="B1" s="36" t="s">
        <v>136</v>
      </c>
      <c r="C1" s="34" t="s">
        <v>128</v>
      </c>
      <c r="D1" s="35" t="s">
        <v>129</v>
      </c>
      <c r="E1" s="34" t="s">
        <v>130</v>
      </c>
      <c r="F1" s="34" t="s">
        <v>131</v>
      </c>
      <c r="G1" s="34" t="s">
        <v>132</v>
      </c>
      <c r="H1" s="34" t="s">
        <v>133</v>
      </c>
      <c r="I1" s="34"/>
      <c r="J1" s="34"/>
      <c r="K1" s="34" t="s">
        <v>134</v>
      </c>
      <c r="L1" s="34" t="s">
        <v>10</v>
      </c>
    </row>
    <row r="2" spans="1:12" ht="28.5">
      <c r="A2" s="39">
        <v>1</v>
      </c>
      <c r="B2" s="42" t="s">
        <v>374</v>
      </c>
      <c r="C2" s="37">
        <v>93</v>
      </c>
      <c r="D2" s="37" t="s">
        <v>380</v>
      </c>
      <c r="E2" s="37" t="s">
        <v>395</v>
      </c>
      <c r="F2" s="37" t="s">
        <v>376</v>
      </c>
      <c r="G2" s="37" t="s">
        <v>182</v>
      </c>
      <c r="H2" s="37">
        <v>49000</v>
      </c>
      <c r="I2" s="37"/>
      <c r="J2" s="37"/>
      <c r="K2" s="37">
        <v>30</v>
      </c>
      <c r="L2" s="38"/>
    </row>
    <row r="3" spans="1:12" ht="28.5">
      <c r="A3" s="39">
        <v>65</v>
      </c>
      <c r="B3" s="42" t="s">
        <v>300</v>
      </c>
      <c r="C3" s="37">
        <v>93</v>
      </c>
      <c r="D3" s="37" t="s">
        <v>380</v>
      </c>
      <c r="E3" s="37" t="s">
        <v>395</v>
      </c>
      <c r="F3" s="37" t="s">
        <v>265</v>
      </c>
      <c r="G3" s="37" t="s">
        <v>187</v>
      </c>
      <c r="H3" s="37">
        <v>48000</v>
      </c>
      <c r="I3" s="37"/>
      <c r="J3" s="37"/>
      <c r="K3" s="37">
        <v>30</v>
      </c>
      <c r="L3" s="37"/>
    </row>
    <row r="4" spans="1:12" ht="28.5">
      <c r="A4" s="39">
        <v>102</v>
      </c>
      <c r="B4" s="44" t="s">
        <v>388</v>
      </c>
      <c r="C4" s="37">
        <v>93</v>
      </c>
      <c r="D4" s="37" t="s">
        <v>396</v>
      </c>
      <c r="E4" s="54" t="s">
        <v>398</v>
      </c>
      <c r="F4" s="37" t="s">
        <v>390</v>
      </c>
      <c r="G4" s="37" t="s">
        <v>183</v>
      </c>
      <c r="H4" s="37">
        <v>49800</v>
      </c>
      <c r="I4" s="37"/>
      <c r="J4" s="37"/>
      <c r="K4" s="37">
        <v>30</v>
      </c>
      <c r="L4" s="38"/>
    </row>
    <row r="5" spans="1:12" ht="28.5">
      <c r="A5" s="39">
        <v>102</v>
      </c>
      <c r="B5" s="44" t="s">
        <v>388</v>
      </c>
      <c r="C5" s="37">
        <v>93</v>
      </c>
      <c r="D5" s="37" t="s">
        <v>396</v>
      </c>
      <c r="E5" s="54" t="s">
        <v>398</v>
      </c>
      <c r="F5" s="37" t="s">
        <v>390</v>
      </c>
      <c r="G5" s="37" t="s">
        <v>184</v>
      </c>
      <c r="H5" s="37">
        <v>89800</v>
      </c>
      <c r="I5" s="37"/>
      <c r="J5" s="37"/>
      <c r="K5" s="37">
        <v>30</v>
      </c>
      <c r="L5" s="38"/>
    </row>
    <row r="6" spans="1:12" ht="42.75">
      <c r="A6" s="39">
        <v>189</v>
      </c>
      <c r="B6" s="45" t="s">
        <v>325</v>
      </c>
      <c r="C6" s="37">
        <v>93</v>
      </c>
      <c r="D6" s="37" t="s">
        <v>397</v>
      </c>
      <c r="E6" s="37" t="s">
        <v>395</v>
      </c>
      <c r="F6" s="37" t="s">
        <v>326</v>
      </c>
      <c r="G6" s="37" t="s">
        <v>186</v>
      </c>
      <c r="H6" s="37">
        <v>72000</v>
      </c>
      <c r="I6" s="37"/>
      <c r="J6" s="37"/>
      <c r="K6" s="37">
        <v>25</v>
      </c>
      <c r="L6" s="37"/>
    </row>
  </sheetData>
  <phoneticPr fontId="2" type="noConversion"/>
  <conditionalFormatting sqref="B2">
    <cfRule type="duplicateValues" dxfId="79" priority="10"/>
  </conditionalFormatting>
  <conditionalFormatting sqref="B2">
    <cfRule type="duplicateValues" dxfId="78" priority="11"/>
    <cfRule type="duplicateValues" dxfId="77" priority="12"/>
  </conditionalFormatting>
  <conditionalFormatting sqref="B3">
    <cfRule type="duplicateValues" dxfId="76" priority="7"/>
  </conditionalFormatting>
  <conditionalFormatting sqref="B3">
    <cfRule type="duplicateValues" dxfId="75" priority="8"/>
    <cfRule type="duplicateValues" dxfId="74" priority="9"/>
  </conditionalFormatting>
  <conditionalFormatting sqref="B4">
    <cfRule type="duplicateValues" dxfId="73" priority="4"/>
  </conditionalFormatting>
  <conditionalFormatting sqref="B4">
    <cfRule type="duplicateValues" dxfId="72" priority="5"/>
    <cfRule type="duplicateValues" dxfId="71" priority="6"/>
  </conditionalFormatting>
  <conditionalFormatting sqref="B5">
    <cfRule type="duplicateValues" dxfId="70" priority="1"/>
  </conditionalFormatting>
  <conditionalFormatting sqref="B5">
    <cfRule type="duplicateValues" dxfId="69" priority="2"/>
    <cfRule type="duplicateValues" dxfId="68" priority="3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E2" sqref="E2:L12"/>
    </sheetView>
  </sheetViews>
  <sheetFormatPr defaultRowHeight="14.25"/>
  <cols>
    <col min="1" max="1" width="8.25" customWidth="1"/>
    <col min="2" max="2" width="40.375" customWidth="1"/>
    <col min="4" max="4" width="19.375" customWidth="1"/>
    <col min="5" max="5" width="15.625" customWidth="1"/>
    <col min="6" max="6" width="11.875" customWidth="1"/>
    <col min="7" max="7" width="12.875" customWidth="1"/>
  </cols>
  <sheetData>
    <row r="1" spans="1:12" ht="40.5">
      <c r="A1" s="36" t="s">
        <v>135</v>
      </c>
      <c r="B1" s="36" t="s">
        <v>136</v>
      </c>
      <c r="C1" s="34" t="s">
        <v>128</v>
      </c>
      <c r="D1" s="35" t="s">
        <v>129</v>
      </c>
      <c r="E1" s="34" t="s">
        <v>130</v>
      </c>
      <c r="F1" s="34" t="s">
        <v>131</v>
      </c>
      <c r="G1" s="34" t="s">
        <v>132</v>
      </c>
      <c r="H1" s="34" t="s">
        <v>133</v>
      </c>
      <c r="I1" s="34"/>
      <c r="J1" s="34"/>
      <c r="K1" s="34" t="s">
        <v>134</v>
      </c>
      <c r="L1" s="34" t="s">
        <v>10</v>
      </c>
    </row>
    <row r="2" spans="1:12" ht="28.5">
      <c r="A2" s="39">
        <v>1</v>
      </c>
      <c r="B2" s="42" t="s">
        <v>374</v>
      </c>
      <c r="C2" s="37">
        <v>94</v>
      </c>
      <c r="D2" s="37" t="s">
        <v>380</v>
      </c>
      <c r="E2" s="37" t="s">
        <v>381</v>
      </c>
      <c r="F2" s="37" t="s">
        <v>376</v>
      </c>
      <c r="G2" s="37" t="s">
        <v>190</v>
      </c>
      <c r="H2" s="37">
        <v>36000</v>
      </c>
      <c r="I2" s="37"/>
      <c r="J2" s="37"/>
      <c r="K2" s="37">
        <v>30</v>
      </c>
      <c r="L2" s="38"/>
    </row>
    <row r="3" spans="1:12" ht="30">
      <c r="A3" s="39">
        <v>28</v>
      </c>
      <c r="B3" s="42" t="s">
        <v>382</v>
      </c>
      <c r="C3" s="37">
        <v>94</v>
      </c>
      <c r="D3" s="37" t="s">
        <v>380</v>
      </c>
      <c r="E3" s="37" t="s">
        <v>381</v>
      </c>
      <c r="F3" s="53" t="s">
        <v>383</v>
      </c>
      <c r="G3" s="38" t="s">
        <v>191</v>
      </c>
      <c r="H3" s="38">
        <v>30000</v>
      </c>
      <c r="I3" s="38"/>
      <c r="J3" s="38"/>
      <c r="K3" s="38">
        <v>28</v>
      </c>
      <c r="L3" s="38"/>
    </row>
    <row r="4" spans="1:12" ht="28.5">
      <c r="A4" s="39">
        <v>65</v>
      </c>
      <c r="B4" s="42" t="s">
        <v>300</v>
      </c>
      <c r="C4" s="37">
        <v>94</v>
      </c>
      <c r="D4" s="37" t="s">
        <v>380</v>
      </c>
      <c r="E4" s="37" t="s">
        <v>381</v>
      </c>
      <c r="F4" s="37" t="s">
        <v>301</v>
      </c>
      <c r="G4" s="37" t="s">
        <v>192</v>
      </c>
      <c r="H4" s="37">
        <v>300000</v>
      </c>
      <c r="I4" s="37"/>
      <c r="J4" s="37"/>
      <c r="K4" s="37">
        <v>30</v>
      </c>
      <c r="L4" s="37"/>
    </row>
    <row r="5" spans="1:12" ht="30">
      <c r="A5" s="39">
        <v>68</v>
      </c>
      <c r="B5" s="42" t="s">
        <v>384</v>
      </c>
      <c r="C5" s="37">
        <v>94</v>
      </c>
      <c r="D5" s="37" t="s">
        <v>380</v>
      </c>
      <c r="E5" s="37" t="s">
        <v>381</v>
      </c>
      <c r="F5" s="37" t="s">
        <v>385</v>
      </c>
      <c r="G5" s="37" t="s">
        <v>386</v>
      </c>
      <c r="H5" s="37">
        <v>48800</v>
      </c>
      <c r="I5" s="37"/>
      <c r="J5" s="37"/>
      <c r="K5" s="37">
        <v>25</v>
      </c>
      <c r="L5" s="38"/>
    </row>
    <row r="6" spans="1:12" ht="30">
      <c r="A6" s="39">
        <v>68</v>
      </c>
      <c r="B6" s="42" t="s">
        <v>384</v>
      </c>
      <c r="C6" s="37">
        <v>94</v>
      </c>
      <c r="D6" s="37" t="s">
        <v>380</v>
      </c>
      <c r="E6" s="37" t="s">
        <v>381</v>
      </c>
      <c r="F6" s="37" t="s">
        <v>385</v>
      </c>
      <c r="G6" s="37" t="s">
        <v>387</v>
      </c>
      <c r="H6" s="37">
        <v>98500</v>
      </c>
      <c r="I6" s="37"/>
      <c r="J6" s="37"/>
      <c r="K6" s="37">
        <v>25</v>
      </c>
      <c r="L6" s="38"/>
    </row>
    <row r="7" spans="1:12" ht="28.5">
      <c r="A7" s="39">
        <v>102</v>
      </c>
      <c r="B7" s="44" t="s">
        <v>388</v>
      </c>
      <c r="C7" s="37">
        <v>94</v>
      </c>
      <c r="D7" s="37" t="s">
        <v>389</v>
      </c>
      <c r="E7" s="37" t="s">
        <v>381</v>
      </c>
      <c r="F7" s="37" t="s">
        <v>390</v>
      </c>
      <c r="G7" s="37" t="s">
        <v>193</v>
      </c>
      <c r="H7" s="37">
        <v>29800</v>
      </c>
      <c r="I7" s="37"/>
      <c r="J7" s="37"/>
      <c r="K7" s="37">
        <v>30</v>
      </c>
      <c r="L7" s="38"/>
    </row>
    <row r="8" spans="1:12" ht="28.5">
      <c r="A8" s="39">
        <v>136</v>
      </c>
      <c r="B8" s="42" t="s">
        <v>391</v>
      </c>
      <c r="C8" s="37">
        <v>94</v>
      </c>
      <c r="D8" s="37" t="s">
        <v>380</v>
      </c>
      <c r="E8" s="37" t="s">
        <v>381</v>
      </c>
      <c r="F8" s="38" t="s">
        <v>392</v>
      </c>
      <c r="G8" s="38" t="s">
        <v>194</v>
      </c>
      <c r="H8" s="38">
        <v>18600</v>
      </c>
      <c r="I8" s="38"/>
      <c r="J8" s="38"/>
      <c r="K8" s="38">
        <v>9</v>
      </c>
      <c r="L8" s="38"/>
    </row>
    <row r="9" spans="1:12" ht="28.5">
      <c r="A9" s="39">
        <v>176</v>
      </c>
      <c r="B9" s="45" t="s">
        <v>320</v>
      </c>
      <c r="C9" s="37">
        <v>94</v>
      </c>
      <c r="D9" s="37" t="s">
        <v>380</v>
      </c>
      <c r="E9" s="37" t="s">
        <v>381</v>
      </c>
      <c r="F9" s="37" t="s">
        <v>273</v>
      </c>
      <c r="G9" s="37" t="s">
        <v>195</v>
      </c>
      <c r="H9" s="37">
        <v>18000</v>
      </c>
      <c r="I9" s="37"/>
      <c r="J9" s="37"/>
      <c r="K9" s="37">
        <v>30</v>
      </c>
      <c r="L9" s="37"/>
    </row>
    <row r="10" spans="1:12" ht="31.5">
      <c r="A10" s="39">
        <v>223</v>
      </c>
      <c r="B10" s="45" t="s">
        <v>393</v>
      </c>
      <c r="C10" s="37">
        <v>94</v>
      </c>
      <c r="D10" s="37" t="s">
        <v>380</v>
      </c>
      <c r="E10" s="37" t="s">
        <v>381</v>
      </c>
      <c r="F10" s="38" t="s">
        <v>394</v>
      </c>
      <c r="G10" s="53" t="s">
        <v>196</v>
      </c>
      <c r="H10" s="38">
        <v>290000</v>
      </c>
      <c r="I10" s="38"/>
      <c r="J10" s="38"/>
      <c r="K10" s="38">
        <v>30</v>
      </c>
      <c r="L10" s="38"/>
    </row>
    <row r="11" spans="1:12" ht="31.5">
      <c r="A11" s="39">
        <v>223</v>
      </c>
      <c r="B11" s="45" t="s">
        <v>393</v>
      </c>
      <c r="C11" s="37">
        <v>94</v>
      </c>
      <c r="D11" s="37" t="s">
        <v>380</v>
      </c>
      <c r="E11" s="37" t="s">
        <v>381</v>
      </c>
      <c r="F11" s="38" t="s">
        <v>394</v>
      </c>
      <c r="G11" s="53" t="s">
        <v>197</v>
      </c>
      <c r="H11" s="38">
        <v>340000</v>
      </c>
      <c r="I11" s="38"/>
      <c r="J11" s="38"/>
      <c r="K11" s="38">
        <v>30</v>
      </c>
      <c r="L11" s="38"/>
    </row>
    <row r="12" spans="1:12" ht="31.5">
      <c r="A12" s="39">
        <v>223</v>
      </c>
      <c r="B12" s="45" t="s">
        <v>393</v>
      </c>
      <c r="C12" s="37">
        <v>94</v>
      </c>
      <c r="D12" s="37" t="s">
        <v>380</v>
      </c>
      <c r="E12" s="37" t="s">
        <v>381</v>
      </c>
      <c r="F12" s="38" t="s">
        <v>394</v>
      </c>
      <c r="G12" s="53" t="s">
        <v>198</v>
      </c>
      <c r="H12" s="38">
        <v>400000</v>
      </c>
      <c r="I12" s="38"/>
      <c r="J12" s="38"/>
      <c r="K12" s="38">
        <v>30</v>
      </c>
      <c r="L12" s="38"/>
    </row>
  </sheetData>
  <phoneticPr fontId="2" type="noConversion"/>
  <conditionalFormatting sqref="B2:B3">
    <cfRule type="duplicateValues" dxfId="67" priority="14"/>
  </conditionalFormatting>
  <conditionalFormatting sqref="B2:B3">
    <cfRule type="duplicateValues" dxfId="66" priority="15"/>
    <cfRule type="duplicateValues" dxfId="65" priority="16"/>
  </conditionalFormatting>
  <conditionalFormatting sqref="B4:B5">
    <cfRule type="duplicateValues" dxfId="64" priority="11"/>
  </conditionalFormatting>
  <conditionalFormatting sqref="B4:B5">
    <cfRule type="duplicateValues" dxfId="63" priority="12"/>
    <cfRule type="duplicateValues" dxfId="62" priority="13"/>
  </conditionalFormatting>
  <conditionalFormatting sqref="B7">
    <cfRule type="duplicateValues" dxfId="61" priority="8"/>
  </conditionalFormatting>
  <conditionalFormatting sqref="B7">
    <cfRule type="duplicateValues" dxfId="60" priority="9"/>
    <cfRule type="duplicateValues" dxfId="59" priority="10"/>
  </conditionalFormatting>
  <conditionalFormatting sqref="B8">
    <cfRule type="duplicateValues" dxfId="58" priority="4"/>
    <cfRule type="duplicateValues" dxfId="57" priority="5"/>
    <cfRule type="duplicateValues" dxfId="56" priority="6"/>
    <cfRule type="duplicateValues" dxfId="55" priority="7"/>
  </conditionalFormatting>
  <conditionalFormatting sqref="B6">
    <cfRule type="duplicateValues" dxfId="54" priority="1"/>
  </conditionalFormatting>
  <conditionalFormatting sqref="B6">
    <cfRule type="duplicateValues" dxfId="53" priority="2"/>
    <cfRule type="duplicateValues" dxfId="52" priority="3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E2" sqref="E2:K4"/>
    </sheetView>
  </sheetViews>
  <sheetFormatPr defaultRowHeight="14.25"/>
  <cols>
    <col min="1" max="1" width="8.25" customWidth="1"/>
    <col min="2" max="2" width="49.125" customWidth="1"/>
    <col min="4" max="4" width="18.125" customWidth="1"/>
    <col min="5" max="5" width="14.25" customWidth="1"/>
    <col min="7" max="7" width="15.125" customWidth="1"/>
    <col min="8" max="10" width="13.75" customWidth="1"/>
  </cols>
  <sheetData>
    <row r="1" spans="1:12" ht="40.5">
      <c r="A1" s="36" t="s">
        <v>135</v>
      </c>
      <c r="B1" s="36" t="s">
        <v>136</v>
      </c>
      <c r="C1" s="34" t="s">
        <v>128</v>
      </c>
      <c r="D1" s="35" t="s">
        <v>129</v>
      </c>
      <c r="E1" s="34" t="s">
        <v>130</v>
      </c>
      <c r="F1" s="34" t="s">
        <v>131</v>
      </c>
      <c r="G1" s="34" t="s">
        <v>132</v>
      </c>
      <c r="H1" s="34" t="s">
        <v>133</v>
      </c>
      <c r="I1" s="34"/>
      <c r="J1" s="34"/>
      <c r="K1" s="34" t="s">
        <v>134</v>
      </c>
      <c r="L1" s="34" t="s">
        <v>10</v>
      </c>
    </row>
    <row r="2" spans="1:12" ht="28.5">
      <c r="A2" s="39">
        <v>1</v>
      </c>
      <c r="B2" s="46" t="s">
        <v>44</v>
      </c>
      <c r="C2" s="37">
        <v>95</v>
      </c>
      <c r="D2" s="37" t="s">
        <v>340</v>
      </c>
      <c r="E2" s="37" t="s">
        <v>375</v>
      </c>
      <c r="F2" s="37" t="s">
        <v>376</v>
      </c>
      <c r="G2" s="37" t="s">
        <v>199</v>
      </c>
      <c r="H2" s="37">
        <v>36800</v>
      </c>
      <c r="I2" s="37"/>
      <c r="J2" s="37"/>
      <c r="K2" s="37">
        <v>30</v>
      </c>
      <c r="L2" s="38"/>
    </row>
    <row r="3" spans="1:12" ht="28.5">
      <c r="A3" s="39">
        <v>65</v>
      </c>
      <c r="B3" s="42" t="s">
        <v>300</v>
      </c>
      <c r="C3" s="37">
        <v>95</v>
      </c>
      <c r="D3" s="37" t="s">
        <v>340</v>
      </c>
      <c r="E3" s="37" t="s">
        <v>375</v>
      </c>
      <c r="F3" s="37" t="s">
        <v>301</v>
      </c>
      <c r="G3" s="37" t="s">
        <v>200</v>
      </c>
      <c r="H3" s="37">
        <v>35000</v>
      </c>
      <c r="I3" s="37"/>
      <c r="J3" s="37"/>
      <c r="K3" s="37">
        <v>30</v>
      </c>
      <c r="L3" s="37"/>
    </row>
    <row r="4" spans="1:12" ht="28.5">
      <c r="A4" s="39">
        <v>155</v>
      </c>
      <c r="B4" s="45" t="s">
        <v>377</v>
      </c>
      <c r="C4" s="37">
        <v>95</v>
      </c>
      <c r="D4" s="37" t="s">
        <v>340</v>
      </c>
      <c r="E4" s="37" t="s">
        <v>375</v>
      </c>
      <c r="F4" s="37" t="s">
        <v>378</v>
      </c>
      <c r="G4" s="37" t="s">
        <v>379</v>
      </c>
      <c r="H4" s="37">
        <v>25000</v>
      </c>
      <c r="I4" s="37"/>
      <c r="J4" s="37"/>
      <c r="K4" s="37">
        <v>30</v>
      </c>
      <c r="L4" s="37"/>
    </row>
  </sheetData>
  <phoneticPr fontId="2" type="noConversion"/>
  <conditionalFormatting sqref="B2">
    <cfRule type="duplicateValues" dxfId="51" priority="1"/>
  </conditionalFormatting>
  <conditionalFormatting sqref="B2">
    <cfRule type="duplicateValues" dxfId="50" priority="2"/>
    <cfRule type="duplicateValues" dxfId="49" priority="3"/>
  </conditionalFormatting>
  <conditionalFormatting sqref="B3">
    <cfRule type="duplicateValues" dxfId="48" priority="4"/>
  </conditionalFormatting>
  <conditionalFormatting sqref="B3">
    <cfRule type="duplicateValues" dxfId="47" priority="5"/>
    <cfRule type="duplicateValues" dxfId="46" priority="6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" zoomScale="85" zoomScaleNormal="85" workbookViewId="0">
      <selection activeCell="E2" sqref="E2:K38"/>
    </sheetView>
  </sheetViews>
  <sheetFormatPr defaultRowHeight="14.25"/>
  <cols>
    <col min="1" max="1" width="8.25" customWidth="1"/>
    <col min="2" max="2" width="49.125" customWidth="1"/>
    <col min="4" max="4" width="20.5" customWidth="1"/>
    <col min="5" max="5" width="15.125" customWidth="1"/>
    <col min="6" max="6" width="13.875" customWidth="1"/>
    <col min="7" max="7" width="18.375" customWidth="1"/>
  </cols>
  <sheetData>
    <row r="1" spans="1:12" ht="44.25">
      <c r="A1" s="38" t="s">
        <v>275</v>
      </c>
      <c r="B1" s="38" t="s">
        <v>276</v>
      </c>
      <c r="C1" s="48" t="s">
        <v>277</v>
      </c>
      <c r="D1" s="48" t="s">
        <v>278</v>
      </c>
      <c r="E1" s="48" t="s">
        <v>279</v>
      </c>
      <c r="F1" s="48" t="s">
        <v>280</v>
      </c>
      <c r="G1" s="48" t="s">
        <v>281</v>
      </c>
      <c r="H1" s="48" t="s">
        <v>282</v>
      </c>
      <c r="I1" s="48"/>
      <c r="J1" s="48"/>
      <c r="K1" s="48" t="s">
        <v>283</v>
      </c>
      <c r="L1" s="48" t="s">
        <v>284</v>
      </c>
    </row>
    <row r="2" spans="1:12" ht="28.5">
      <c r="A2" s="47">
        <v>19</v>
      </c>
      <c r="B2" s="49" t="s">
        <v>289</v>
      </c>
      <c r="C2" s="37">
        <v>96</v>
      </c>
      <c r="D2" s="37" t="s">
        <v>340</v>
      </c>
      <c r="E2" s="37" t="s">
        <v>341</v>
      </c>
      <c r="F2" s="37" t="s">
        <v>290</v>
      </c>
      <c r="G2" s="37" t="s">
        <v>201</v>
      </c>
      <c r="H2" s="37">
        <v>320000</v>
      </c>
      <c r="I2" s="37"/>
      <c r="J2" s="37"/>
      <c r="K2" s="37">
        <v>25</v>
      </c>
      <c r="L2" s="38"/>
    </row>
    <row r="3" spans="1:12" ht="28.5">
      <c r="A3" s="47">
        <v>29</v>
      </c>
      <c r="B3" s="49" t="s">
        <v>347</v>
      </c>
      <c r="C3" s="37">
        <v>96</v>
      </c>
      <c r="D3" s="37" t="s">
        <v>340</v>
      </c>
      <c r="E3" s="37" t="s">
        <v>341</v>
      </c>
      <c r="F3" s="37" t="s">
        <v>348</v>
      </c>
      <c r="G3" s="37" t="s">
        <v>202</v>
      </c>
      <c r="H3" s="38">
        <v>290000</v>
      </c>
      <c r="I3" s="38"/>
      <c r="J3" s="38"/>
      <c r="K3" s="38">
        <v>30</v>
      </c>
      <c r="L3" s="38"/>
    </row>
    <row r="4" spans="1:12" ht="30">
      <c r="A4" s="47">
        <v>37</v>
      </c>
      <c r="B4" s="49" t="s">
        <v>295</v>
      </c>
      <c r="C4" s="37">
        <v>96</v>
      </c>
      <c r="D4" s="37" t="s">
        <v>340</v>
      </c>
      <c r="E4" s="37" t="s">
        <v>341</v>
      </c>
      <c r="F4" s="37" t="s">
        <v>296</v>
      </c>
      <c r="G4" s="37" t="s">
        <v>349</v>
      </c>
      <c r="H4" s="38">
        <v>380000</v>
      </c>
      <c r="I4" s="38"/>
      <c r="J4" s="38"/>
      <c r="K4" s="38">
        <v>30</v>
      </c>
      <c r="L4" s="38"/>
    </row>
    <row r="5" spans="1:12" ht="30">
      <c r="A5" s="47">
        <v>37</v>
      </c>
      <c r="B5" s="49" t="s">
        <v>295</v>
      </c>
      <c r="C5" s="37">
        <v>96</v>
      </c>
      <c r="D5" s="37" t="s">
        <v>340</v>
      </c>
      <c r="E5" s="37" t="s">
        <v>341</v>
      </c>
      <c r="F5" s="37" t="s">
        <v>296</v>
      </c>
      <c r="G5" s="37" t="s">
        <v>350</v>
      </c>
      <c r="H5" s="38">
        <v>450000</v>
      </c>
      <c r="I5" s="38"/>
      <c r="J5" s="38"/>
      <c r="K5" s="38">
        <v>30</v>
      </c>
      <c r="L5" s="38"/>
    </row>
    <row r="6" spans="1:12" ht="30">
      <c r="A6" s="47">
        <v>37</v>
      </c>
      <c r="B6" s="49" t="s">
        <v>295</v>
      </c>
      <c r="C6" s="37">
        <v>96</v>
      </c>
      <c r="D6" s="37" t="s">
        <v>340</v>
      </c>
      <c r="E6" s="37" t="s">
        <v>341</v>
      </c>
      <c r="F6" s="37" t="s">
        <v>296</v>
      </c>
      <c r="G6" s="37" t="s">
        <v>351</v>
      </c>
      <c r="H6" s="38">
        <v>580000</v>
      </c>
      <c r="I6" s="38"/>
      <c r="J6" s="38"/>
      <c r="K6" s="38">
        <v>30</v>
      </c>
      <c r="L6" s="38"/>
    </row>
    <row r="7" spans="1:12" ht="28.5">
      <c r="A7" s="47">
        <v>40</v>
      </c>
      <c r="B7" s="49" t="s">
        <v>337</v>
      </c>
      <c r="C7" s="37">
        <v>96</v>
      </c>
      <c r="D7" s="37" t="s">
        <v>321</v>
      </c>
      <c r="E7" s="37" t="s">
        <v>341</v>
      </c>
      <c r="F7" s="37" t="s">
        <v>271</v>
      </c>
      <c r="G7" s="37" t="s">
        <v>203</v>
      </c>
      <c r="H7" s="37">
        <v>490000</v>
      </c>
      <c r="I7" s="37"/>
      <c r="J7" s="37"/>
      <c r="K7" s="37">
        <v>20</v>
      </c>
      <c r="L7" s="37"/>
    </row>
    <row r="8" spans="1:12" ht="28.5">
      <c r="A8" s="47">
        <v>65</v>
      </c>
      <c r="B8" s="49" t="s">
        <v>300</v>
      </c>
      <c r="C8" s="37">
        <v>96</v>
      </c>
      <c r="D8" s="37" t="s">
        <v>321</v>
      </c>
      <c r="E8" s="37" t="s">
        <v>341</v>
      </c>
      <c r="F8" s="37" t="s">
        <v>265</v>
      </c>
      <c r="G8" s="37" t="s">
        <v>204</v>
      </c>
      <c r="H8" s="37">
        <v>148000</v>
      </c>
      <c r="I8" s="37"/>
      <c r="J8" s="37"/>
      <c r="K8" s="37">
        <v>30</v>
      </c>
      <c r="L8" s="37"/>
    </row>
    <row r="9" spans="1:12" ht="28.5">
      <c r="A9" s="47">
        <v>71</v>
      </c>
      <c r="B9" s="49" t="s">
        <v>352</v>
      </c>
      <c r="C9" s="37">
        <v>96</v>
      </c>
      <c r="D9" s="37" t="s">
        <v>340</v>
      </c>
      <c r="E9" s="37" t="s">
        <v>341</v>
      </c>
      <c r="F9" s="37" t="s">
        <v>342</v>
      </c>
      <c r="G9" s="37" t="s">
        <v>205</v>
      </c>
      <c r="H9" s="37">
        <v>460000</v>
      </c>
      <c r="I9" s="37"/>
      <c r="J9" s="37"/>
      <c r="K9" s="37">
        <v>30</v>
      </c>
      <c r="L9" s="43"/>
    </row>
    <row r="10" spans="1:12" ht="28.5">
      <c r="A10" s="47">
        <v>77</v>
      </c>
      <c r="B10" s="49" t="s">
        <v>302</v>
      </c>
      <c r="C10" s="37">
        <v>96</v>
      </c>
      <c r="D10" s="37" t="s">
        <v>321</v>
      </c>
      <c r="E10" s="37" t="s">
        <v>341</v>
      </c>
      <c r="F10" s="38" t="s">
        <v>272</v>
      </c>
      <c r="G10" s="38" t="s">
        <v>206</v>
      </c>
      <c r="H10" s="38">
        <v>116000</v>
      </c>
      <c r="I10" s="38"/>
      <c r="J10" s="38"/>
      <c r="K10" s="38">
        <v>30</v>
      </c>
      <c r="L10" s="38"/>
    </row>
    <row r="11" spans="1:12" ht="28.5">
      <c r="A11" s="47">
        <v>101</v>
      </c>
      <c r="B11" s="50" t="s">
        <v>353</v>
      </c>
      <c r="C11" s="37">
        <v>96</v>
      </c>
      <c r="D11" s="37" t="s">
        <v>321</v>
      </c>
      <c r="E11" s="37" t="s">
        <v>341</v>
      </c>
      <c r="F11" s="51" t="s">
        <v>354</v>
      </c>
      <c r="G11" s="38" t="s">
        <v>207</v>
      </c>
      <c r="H11" s="38">
        <v>476800</v>
      </c>
      <c r="I11" s="38"/>
      <c r="J11" s="38"/>
      <c r="K11" s="38">
        <v>30</v>
      </c>
      <c r="L11" s="43"/>
    </row>
    <row r="12" spans="1:12" ht="28.5">
      <c r="A12" s="47">
        <v>101</v>
      </c>
      <c r="B12" s="50" t="s">
        <v>353</v>
      </c>
      <c r="C12" s="37">
        <v>96</v>
      </c>
      <c r="D12" s="37" t="s">
        <v>321</v>
      </c>
      <c r="E12" s="37" t="s">
        <v>341</v>
      </c>
      <c r="F12" s="51" t="s">
        <v>354</v>
      </c>
      <c r="G12" s="38" t="s">
        <v>208</v>
      </c>
      <c r="H12" s="38">
        <v>536400</v>
      </c>
      <c r="I12" s="38"/>
      <c r="J12" s="38"/>
      <c r="K12" s="38">
        <v>30</v>
      </c>
      <c r="L12" s="43"/>
    </row>
    <row r="13" spans="1:12" ht="28.5">
      <c r="A13" s="47">
        <v>101</v>
      </c>
      <c r="B13" s="50" t="s">
        <v>353</v>
      </c>
      <c r="C13" s="37">
        <v>96</v>
      </c>
      <c r="D13" s="37" t="s">
        <v>321</v>
      </c>
      <c r="E13" s="37" t="s">
        <v>341</v>
      </c>
      <c r="F13" s="51" t="s">
        <v>354</v>
      </c>
      <c r="G13" s="38" t="s">
        <v>209</v>
      </c>
      <c r="H13" s="38">
        <v>582000</v>
      </c>
      <c r="I13" s="38"/>
      <c r="J13" s="38"/>
      <c r="K13" s="38">
        <v>30</v>
      </c>
      <c r="L13" s="43"/>
    </row>
    <row r="14" spans="1:12" ht="28.5">
      <c r="A14" s="47">
        <v>107</v>
      </c>
      <c r="B14" s="49" t="s">
        <v>355</v>
      </c>
      <c r="C14" s="37">
        <v>96</v>
      </c>
      <c r="D14" s="37" t="s">
        <v>321</v>
      </c>
      <c r="E14" s="37" t="s">
        <v>341</v>
      </c>
      <c r="F14" s="37" t="s">
        <v>356</v>
      </c>
      <c r="G14" s="37" t="s">
        <v>210</v>
      </c>
      <c r="H14" s="37">
        <v>320000</v>
      </c>
      <c r="I14" s="37"/>
      <c r="J14" s="37"/>
      <c r="K14" s="37">
        <v>6</v>
      </c>
      <c r="L14" s="37"/>
    </row>
    <row r="15" spans="1:12" ht="28.5">
      <c r="A15" s="47">
        <v>111</v>
      </c>
      <c r="B15" s="50" t="s">
        <v>357</v>
      </c>
      <c r="C15" s="37">
        <v>96</v>
      </c>
      <c r="D15" s="37" t="s">
        <v>321</v>
      </c>
      <c r="E15" s="37" t="s">
        <v>341</v>
      </c>
      <c r="F15" s="37" t="s">
        <v>358</v>
      </c>
      <c r="G15" s="37" t="s">
        <v>211</v>
      </c>
      <c r="H15" s="37">
        <v>320000</v>
      </c>
      <c r="I15" s="37"/>
      <c r="J15" s="37"/>
      <c r="K15" s="37">
        <v>25</v>
      </c>
      <c r="L15" s="37"/>
    </row>
    <row r="16" spans="1:12" ht="28.5">
      <c r="A16" s="47">
        <v>121</v>
      </c>
      <c r="B16" s="49" t="s">
        <v>359</v>
      </c>
      <c r="C16" s="37">
        <v>96</v>
      </c>
      <c r="D16" s="37" t="s">
        <v>321</v>
      </c>
      <c r="E16" s="37" t="s">
        <v>341</v>
      </c>
      <c r="F16" s="37" t="s">
        <v>360</v>
      </c>
      <c r="G16" s="37" t="s">
        <v>212</v>
      </c>
      <c r="H16" s="37">
        <v>245000</v>
      </c>
      <c r="I16" s="37"/>
      <c r="J16" s="37"/>
      <c r="K16" s="37">
        <v>7</v>
      </c>
      <c r="L16" s="37"/>
    </row>
    <row r="17" spans="1:12" ht="28.5">
      <c r="A17" s="47">
        <v>121</v>
      </c>
      <c r="B17" s="49" t="s">
        <v>359</v>
      </c>
      <c r="C17" s="37">
        <v>96</v>
      </c>
      <c r="D17" s="37" t="s">
        <v>321</v>
      </c>
      <c r="E17" s="37" t="s">
        <v>341</v>
      </c>
      <c r="F17" s="37" t="s">
        <v>360</v>
      </c>
      <c r="G17" s="37" t="s">
        <v>213</v>
      </c>
      <c r="H17" s="37">
        <v>298000</v>
      </c>
      <c r="I17" s="37"/>
      <c r="J17" s="37"/>
      <c r="K17" s="37">
        <v>7</v>
      </c>
      <c r="L17" s="37"/>
    </row>
    <row r="18" spans="1:12" ht="28.5">
      <c r="A18" s="47">
        <v>133</v>
      </c>
      <c r="B18" s="49" t="s">
        <v>361</v>
      </c>
      <c r="C18" s="37">
        <v>96</v>
      </c>
      <c r="D18" s="37" t="s">
        <v>340</v>
      </c>
      <c r="E18" s="37" t="s">
        <v>341</v>
      </c>
      <c r="F18" s="38" t="s">
        <v>362</v>
      </c>
      <c r="G18" s="38" t="s">
        <v>159</v>
      </c>
      <c r="H18" s="38">
        <v>300000</v>
      </c>
      <c r="I18" s="38"/>
      <c r="J18" s="38"/>
      <c r="K18" s="38">
        <v>30</v>
      </c>
      <c r="L18" s="38"/>
    </row>
    <row r="19" spans="1:12" ht="28.5">
      <c r="A19" s="47">
        <v>143</v>
      </c>
      <c r="B19" s="52" t="s">
        <v>313</v>
      </c>
      <c r="C19" s="37">
        <v>96</v>
      </c>
      <c r="D19" s="37" t="s">
        <v>340</v>
      </c>
      <c r="E19" s="37" t="s">
        <v>341</v>
      </c>
      <c r="F19" s="37" t="s">
        <v>266</v>
      </c>
      <c r="G19" s="37" t="s">
        <v>343</v>
      </c>
      <c r="H19" s="37">
        <v>168000</v>
      </c>
      <c r="I19" s="37"/>
      <c r="J19" s="37"/>
      <c r="K19" s="37">
        <v>30</v>
      </c>
      <c r="L19" s="37"/>
    </row>
    <row r="20" spans="1:12" ht="28.5">
      <c r="A20" s="47">
        <v>158</v>
      </c>
      <c r="B20" s="52" t="s">
        <v>317</v>
      </c>
      <c r="C20" s="37">
        <v>96</v>
      </c>
      <c r="D20" s="37" t="s">
        <v>340</v>
      </c>
      <c r="E20" s="37" t="s">
        <v>341</v>
      </c>
      <c r="F20" s="38" t="s">
        <v>148</v>
      </c>
      <c r="G20" s="38" t="s">
        <v>214</v>
      </c>
      <c r="H20" s="38">
        <v>268500</v>
      </c>
      <c r="I20" s="38"/>
      <c r="J20" s="38"/>
      <c r="K20" s="38">
        <v>15</v>
      </c>
      <c r="L20" s="38"/>
    </row>
    <row r="21" spans="1:12" ht="28.5">
      <c r="A21" s="47">
        <v>174</v>
      </c>
      <c r="B21" s="52" t="s">
        <v>363</v>
      </c>
      <c r="C21" s="37">
        <v>96</v>
      </c>
      <c r="D21" s="37" t="s">
        <v>340</v>
      </c>
      <c r="E21" s="37" t="s">
        <v>341</v>
      </c>
      <c r="F21" s="37" t="s">
        <v>364</v>
      </c>
      <c r="G21" s="37" t="s">
        <v>215</v>
      </c>
      <c r="H21" s="37">
        <v>35000</v>
      </c>
      <c r="I21" s="37"/>
      <c r="J21" s="37"/>
      <c r="K21" s="38">
        <v>30</v>
      </c>
      <c r="L21" s="37"/>
    </row>
    <row r="22" spans="1:12" ht="28.5">
      <c r="A22" s="47">
        <v>174</v>
      </c>
      <c r="B22" s="52" t="s">
        <v>363</v>
      </c>
      <c r="C22" s="37">
        <v>96</v>
      </c>
      <c r="D22" s="37" t="s">
        <v>340</v>
      </c>
      <c r="E22" s="37" t="s">
        <v>341</v>
      </c>
      <c r="F22" s="37" t="s">
        <v>364</v>
      </c>
      <c r="G22" s="37" t="s">
        <v>216</v>
      </c>
      <c r="H22" s="37">
        <v>75000</v>
      </c>
      <c r="I22" s="37"/>
      <c r="J22" s="37"/>
      <c r="K22" s="38">
        <v>30</v>
      </c>
      <c r="L22" s="37"/>
    </row>
    <row r="23" spans="1:12" ht="28.5">
      <c r="A23" s="47">
        <v>174</v>
      </c>
      <c r="B23" s="52" t="s">
        <v>363</v>
      </c>
      <c r="C23" s="37">
        <v>96</v>
      </c>
      <c r="D23" s="37" t="s">
        <v>340</v>
      </c>
      <c r="E23" s="37" t="s">
        <v>341</v>
      </c>
      <c r="F23" s="37" t="s">
        <v>364</v>
      </c>
      <c r="G23" s="37" t="s">
        <v>217</v>
      </c>
      <c r="H23" s="37">
        <v>98000</v>
      </c>
      <c r="I23" s="37"/>
      <c r="J23" s="37"/>
      <c r="K23" s="38">
        <v>30</v>
      </c>
      <c r="L23" s="37"/>
    </row>
    <row r="24" spans="1:12" ht="28.5">
      <c r="A24" s="47">
        <v>174</v>
      </c>
      <c r="B24" s="52" t="s">
        <v>363</v>
      </c>
      <c r="C24" s="37">
        <v>96</v>
      </c>
      <c r="D24" s="37" t="s">
        <v>340</v>
      </c>
      <c r="E24" s="37" t="s">
        <v>341</v>
      </c>
      <c r="F24" s="37" t="s">
        <v>364</v>
      </c>
      <c r="G24" s="37" t="s">
        <v>218</v>
      </c>
      <c r="H24" s="37">
        <v>195000</v>
      </c>
      <c r="I24" s="37"/>
      <c r="J24" s="37"/>
      <c r="K24" s="38">
        <v>30</v>
      </c>
      <c r="L24" s="37"/>
    </row>
    <row r="25" spans="1:12" ht="28.5">
      <c r="A25" s="47">
        <v>174</v>
      </c>
      <c r="B25" s="52" t="s">
        <v>363</v>
      </c>
      <c r="C25" s="37">
        <v>96</v>
      </c>
      <c r="D25" s="37" t="s">
        <v>340</v>
      </c>
      <c r="E25" s="37" t="s">
        <v>341</v>
      </c>
      <c r="F25" s="37" t="s">
        <v>364</v>
      </c>
      <c r="G25" s="37" t="s">
        <v>219</v>
      </c>
      <c r="H25" s="37">
        <v>238000</v>
      </c>
      <c r="I25" s="37"/>
      <c r="J25" s="37"/>
      <c r="K25" s="38">
        <v>30</v>
      </c>
      <c r="L25" s="37"/>
    </row>
    <row r="26" spans="1:12" ht="28.5">
      <c r="A26" s="47">
        <v>176</v>
      </c>
      <c r="B26" s="52" t="s">
        <v>320</v>
      </c>
      <c r="C26" s="37">
        <v>96</v>
      </c>
      <c r="D26" s="37" t="s">
        <v>321</v>
      </c>
      <c r="E26" s="37" t="s">
        <v>341</v>
      </c>
      <c r="F26" s="37" t="s">
        <v>273</v>
      </c>
      <c r="G26" s="37" t="s">
        <v>220</v>
      </c>
      <c r="H26" s="37">
        <v>98000</v>
      </c>
      <c r="I26" s="37"/>
      <c r="J26" s="37"/>
      <c r="K26" s="38">
        <v>30</v>
      </c>
      <c r="L26" s="37"/>
    </row>
    <row r="27" spans="1:12" ht="28.5">
      <c r="A27" s="47">
        <v>190</v>
      </c>
      <c r="B27" s="52" t="s">
        <v>365</v>
      </c>
      <c r="C27" s="37">
        <v>96</v>
      </c>
      <c r="D27" s="37" t="s">
        <v>340</v>
      </c>
      <c r="E27" s="37" t="s">
        <v>341</v>
      </c>
      <c r="F27" s="37" t="s">
        <v>366</v>
      </c>
      <c r="G27" s="38" t="s">
        <v>221</v>
      </c>
      <c r="H27" s="38">
        <v>350000</v>
      </c>
      <c r="I27" s="38"/>
      <c r="J27" s="38"/>
      <c r="K27" s="38">
        <v>20</v>
      </c>
      <c r="L27" s="43"/>
    </row>
    <row r="28" spans="1:12" ht="28.5">
      <c r="A28" s="47">
        <v>190</v>
      </c>
      <c r="B28" s="52" t="s">
        <v>365</v>
      </c>
      <c r="C28" s="37">
        <v>96</v>
      </c>
      <c r="D28" s="37" t="s">
        <v>340</v>
      </c>
      <c r="E28" s="37" t="s">
        <v>341</v>
      </c>
      <c r="F28" s="37" t="s">
        <v>366</v>
      </c>
      <c r="G28" s="38" t="s">
        <v>222</v>
      </c>
      <c r="H28" s="38">
        <v>580000</v>
      </c>
      <c r="I28" s="38"/>
      <c r="J28" s="38"/>
      <c r="K28" s="38">
        <v>20</v>
      </c>
      <c r="L28" s="43"/>
    </row>
    <row r="29" spans="1:12" ht="28.5">
      <c r="A29" s="47">
        <v>190</v>
      </c>
      <c r="B29" s="52" t="s">
        <v>367</v>
      </c>
      <c r="C29" s="37">
        <v>96</v>
      </c>
      <c r="D29" s="37" t="s">
        <v>340</v>
      </c>
      <c r="E29" s="37" t="s">
        <v>341</v>
      </c>
      <c r="F29" s="37" t="s">
        <v>366</v>
      </c>
      <c r="G29" s="38" t="s">
        <v>223</v>
      </c>
      <c r="H29" s="38">
        <v>590000</v>
      </c>
      <c r="I29" s="38"/>
      <c r="J29" s="38"/>
      <c r="K29" s="38">
        <v>20</v>
      </c>
      <c r="L29" s="43"/>
    </row>
    <row r="30" spans="1:12" ht="28.5">
      <c r="A30" s="47">
        <v>244</v>
      </c>
      <c r="B30" s="52" t="s">
        <v>329</v>
      </c>
      <c r="C30" s="37">
        <v>96</v>
      </c>
      <c r="D30" s="37" t="s">
        <v>344</v>
      </c>
      <c r="E30" s="37" t="s">
        <v>341</v>
      </c>
      <c r="F30" s="37" t="s">
        <v>330</v>
      </c>
      <c r="G30" s="37" t="s">
        <v>224</v>
      </c>
      <c r="H30" s="37">
        <v>298000</v>
      </c>
      <c r="I30" s="37"/>
      <c r="J30" s="37"/>
      <c r="K30" s="37">
        <v>30</v>
      </c>
      <c r="L30" s="37"/>
    </row>
    <row r="31" spans="1:12" ht="28.5">
      <c r="A31" s="47">
        <v>252</v>
      </c>
      <c r="B31" s="52" t="s">
        <v>368</v>
      </c>
      <c r="C31" s="37">
        <v>96</v>
      </c>
      <c r="D31" s="37" t="s">
        <v>340</v>
      </c>
      <c r="E31" s="37" t="s">
        <v>341</v>
      </c>
      <c r="F31" s="37" t="s">
        <v>225</v>
      </c>
      <c r="G31" s="38" t="s">
        <v>226</v>
      </c>
      <c r="H31" s="38">
        <v>499000</v>
      </c>
      <c r="I31" s="38"/>
      <c r="J31" s="38"/>
      <c r="K31" s="38">
        <v>15</v>
      </c>
      <c r="L31" s="38"/>
    </row>
    <row r="32" spans="1:12" ht="28.5">
      <c r="A32" s="47">
        <v>261</v>
      </c>
      <c r="B32" s="52" t="s">
        <v>331</v>
      </c>
      <c r="C32" s="37">
        <v>96</v>
      </c>
      <c r="D32" s="37" t="s">
        <v>344</v>
      </c>
      <c r="E32" s="37" t="s">
        <v>341</v>
      </c>
      <c r="F32" s="37" t="s">
        <v>332</v>
      </c>
      <c r="G32" s="37" t="s">
        <v>227</v>
      </c>
      <c r="H32" s="37">
        <v>280000</v>
      </c>
      <c r="I32" s="37"/>
      <c r="J32" s="37"/>
      <c r="K32" s="37">
        <v>30</v>
      </c>
      <c r="L32" s="43"/>
    </row>
    <row r="33" spans="1:12" ht="28.5">
      <c r="A33" s="47">
        <v>263</v>
      </c>
      <c r="B33" s="52" t="s">
        <v>369</v>
      </c>
      <c r="C33" s="37">
        <v>96</v>
      </c>
      <c r="D33" s="37" t="s">
        <v>344</v>
      </c>
      <c r="E33" s="37" t="s">
        <v>341</v>
      </c>
      <c r="F33" s="37" t="s">
        <v>370</v>
      </c>
      <c r="G33" s="38" t="s">
        <v>371</v>
      </c>
      <c r="H33" s="38">
        <v>118000</v>
      </c>
      <c r="I33" s="38"/>
      <c r="J33" s="38"/>
      <c r="K33" s="38">
        <v>25</v>
      </c>
      <c r="L33" s="43"/>
    </row>
    <row r="34" spans="1:12" ht="28.5">
      <c r="A34" s="47">
        <v>263</v>
      </c>
      <c r="B34" s="52" t="s">
        <v>369</v>
      </c>
      <c r="C34" s="37">
        <v>96</v>
      </c>
      <c r="D34" s="37" t="s">
        <v>344</v>
      </c>
      <c r="E34" s="37" t="s">
        <v>341</v>
      </c>
      <c r="F34" s="37" t="s">
        <v>370</v>
      </c>
      <c r="G34" s="38" t="s">
        <v>372</v>
      </c>
      <c r="H34" s="38">
        <v>230000</v>
      </c>
      <c r="I34" s="38"/>
      <c r="J34" s="38"/>
      <c r="K34" s="38">
        <v>25</v>
      </c>
      <c r="L34" s="43"/>
    </row>
    <row r="35" spans="1:12" ht="28.5">
      <c r="A35" s="47">
        <v>264</v>
      </c>
      <c r="B35" s="52" t="s">
        <v>373</v>
      </c>
      <c r="C35" s="37">
        <v>96</v>
      </c>
      <c r="D35" s="37" t="s">
        <v>344</v>
      </c>
      <c r="E35" s="37" t="s">
        <v>341</v>
      </c>
      <c r="F35" s="37" t="s">
        <v>345</v>
      </c>
      <c r="G35" s="37" t="s">
        <v>228</v>
      </c>
      <c r="H35" s="37">
        <v>560000</v>
      </c>
      <c r="I35" s="37"/>
      <c r="J35" s="37"/>
      <c r="K35" s="37">
        <v>30</v>
      </c>
      <c r="L35" s="37"/>
    </row>
    <row r="36" spans="1:12" ht="28.5">
      <c r="A36" s="47">
        <v>272</v>
      </c>
      <c r="B36" s="52" t="s">
        <v>333</v>
      </c>
      <c r="C36" s="37">
        <v>96</v>
      </c>
      <c r="D36" s="37" t="s">
        <v>344</v>
      </c>
      <c r="E36" s="37" t="s">
        <v>341</v>
      </c>
      <c r="F36" s="37" t="s">
        <v>229</v>
      </c>
      <c r="G36" s="37" t="s">
        <v>230</v>
      </c>
      <c r="H36" s="37">
        <v>180000</v>
      </c>
      <c r="I36" s="37"/>
      <c r="J36" s="37"/>
      <c r="K36" s="43">
        <v>20</v>
      </c>
      <c r="L36" s="43"/>
    </row>
    <row r="37" spans="1:12" ht="28.5">
      <c r="A37" s="47">
        <v>281</v>
      </c>
      <c r="B37" s="52" t="s">
        <v>334</v>
      </c>
      <c r="C37" s="37">
        <v>96</v>
      </c>
      <c r="D37" s="37" t="s">
        <v>344</v>
      </c>
      <c r="E37" s="37" t="s">
        <v>341</v>
      </c>
      <c r="F37" s="37" t="s">
        <v>268</v>
      </c>
      <c r="G37" s="37" t="s">
        <v>231</v>
      </c>
      <c r="H37" s="37">
        <v>154000</v>
      </c>
      <c r="I37" s="37"/>
      <c r="J37" s="37"/>
      <c r="K37" s="37">
        <v>20</v>
      </c>
      <c r="L37" s="37"/>
    </row>
    <row r="38" spans="1:12" ht="28.5">
      <c r="A38" s="47">
        <v>282</v>
      </c>
      <c r="B38" s="52" t="s">
        <v>339</v>
      </c>
      <c r="C38" s="37">
        <v>96</v>
      </c>
      <c r="D38" s="37" t="s">
        <v>344</v>
      </c>
      <c r="E38" s="37" t="s">
        <v>341</v>
      </c>
      <c r="F38" s="37" t="s">
        <v>346</v>
      </c>
      <c r="G38" s="37" t="s">
        <v>232</v>
      </c>
      <c r="H38" s="37">
        <v>488000</v>
      </c>
      <c r="I38" s="37"/>
      <c r="J38" s="37"/>
      <c r="K38" s="38">
        <v>20</v>
      </c>
      <c r="L38" s="43"/>
    </row>
  </sheetData>
  <phoneticPr fontId="2" type="noConversion"/>
  <conditionalFormatting sqref="B2:B3 B7">
    <cfRule type="duplicateValues" dxfId="45" priority="24"/>
  </conditionalFormatting>
  <conditionalFormatting sqref="B2:B3 B7">
    <cfRule type="duplicateValues" dxfId="44" priority="25"/>
    <cfRule type="duplicateValues" dxfId="43" priority="26"/>
  </conditionalFormatting>
  <conditionalFormatting sqref="B8:B10">
    <cfRule type="duplicateValues" dxfId="42" priority="21"/>
  </conditionalFormatting>
  <conditionalFormatting sqref="B8:B10">
    <cfRule type="duplicateValues" dxfId="41" priority="22"/>
    <cfRule type="duplicateValues" dxfId="40" priority="23"/>
  </conditionalFormatting>
  <conditionalFormatting sqref="B11 B14:B15">
    <cfRule type="duplicateValues" dxfId="39" priority="18"/>
  </conditionalFormatting>
  <conditionalFormatting sqref="B11 B14:B15">
    <cfRule type="duplicateValues" dxfId="38" priority="19"/>
    <cfRule type="duplicateValues" dxfId="37" priority="20"/>
  </conditionalFormatting>
  <conditionalFormatting sqref="B16 B18:B19">
    <cfRule type="duplicateValues" dxfId="36" priority="14"/>
    <cfRule type="duplicateValues" dxfId="35" priority="15"/>
    <cfRule type="duplicateValues" dxfId="34" priority="16"/>
    <cfRule type="duplicateValues" dxfId="33" priority="17"/>
  </conditionalFormatting>
  <conditionalFormatting sqref="B12">
    <cfRule type="duplicateValues" dxfId="32" priority="8"/>
  </conditionalFormatting>
  <conditionalFormatting sqref="B12">
    <cfRule type="duplicateValues" dxfId="31" priority="9"/>
    <cfRule type="duplicateValues" dxfId="30" priority="10"/>
  </conditionalFormatting>
  <conditionalFormatting sqref="B13">
    <cfRule type="duplicateValues" dxfId="29" priority="5"/>
  </conditionalFormatting>
  <conditionalFormatting sqref="B13">
    <cfRule type="duplicateValues" dxfId="28" priority="6"/>
    <cfRule type="duplicateValues" dxfId="27" priority="7"/>
  </conditionalFormatting>
  <conditionalFormatting sqref="B17">
    <cfRule type="duplicateValues" dxfId="26" priority="1"/>
    <cfRule type="duplicateValues" dxfId="25" priority="2"/>
    <cfRule type="duplicateValues" dxfId="24" priority="3"/>
    <cfRule type="duplicateValues" dxfId="23" priority="4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zoomScale="55" zoomScaleNormal="55" workbookViewId="0">
      <selection activeCell="L14" sqref="L14"/>
    </sheetView>
  </sheetViews>
  <sheetFormatPr defaultRowHeight="14.25"/>
  <cols>
    <col min="1" max="1" width="8.25" customWidth="1"/>
    <col min="2" max="2" width="39.375" customWidth="1"/>
    <col min="4" max="4" width="25.625" customWidth="1"/>
    <col min="5" max="5" width="14.875" customWidth="1"/>
    <col min="7" max="7" width="20.125" customWidth="1"/>
  </cols>
  <sheetData>
    <row r="1" spans="1:12" ht="44.25">
      <c r="A1" s="38" t="s">
        <v>275</v>
      </c>
      <c r="B1" s="38" t="s">
        <v>276</v>
      </c>
      <c r="C1" s="37" t="s">
        <v>277</v>
      </c>
      <c r="D1" s="37" t="s">
        <v>278</v>
      </c>
      <c r="E1" s="37" t="s">
        <v>279</v>
      </c>
      <c r="F1" s="37" t="s">
        <v>280</v>
      </c>
      <c r="G1" s="37" t="s">
        <v>281</v>
      </c>
      <c r="H1" s="37" t="s">
        <v>282</v>
      </c>
      <c r="I1" s="37"/>
      <c r="J1" s="37"/>
      <c r="K1" s="37" t="s">
        <v>283</v>
      </c>
      <c r="L1" s="37" t="s">
        <v>284</v>
      </c>
    </row>
    <row r="2" spans="1:12" ht="28.5">
      <c r="A2" s="39">
        <v>9</v>
      </c>
      <c r="B2" s="42" t="s">
        <v>285</v>
      </c>
      <c r="C2" s="37">
        <v>97</v>
      </c>
      <c r="D2" s="37" t="s">
        <v>286</v>
      </c>
      <c r="E2" s="37" t="s">
        <v>287</v>
      </c>
      <c r="F2" s="38" t="s">
        <v>288</v>
      </c>
      <c r="G2" s="38" t="s">
        <v>235</v>
      </c>
      <c r="H2" s="38">
        <v>178000</v>
      </c>
      <c r="I2" s="38"/>
      <c r="J2" s="38"/>
      <c r="K2" s="38">
        <v>10</v>
      </c>
      <c r="L2" s="38"/>
    </row>
    <row r="3" spans="1:12" ht="28.5">
      <c r="A3" s="39">
        <v>19</v>
      </c>
      <c r="B3" s="42" t="s">
        <v>289</v>
      </c>
      <c r="C3" s="37">
        <v>97</v>
      </c>
      <c r="D3" s="37" t="s">
        <v>286</v>
      </c>
      <c r="E3" s="37" t="s">
        <v>287</v>
      </c>
      <c r="F3" s="37" t="s">
        <v>290</v>
      </c>
      <c r="G3" s="37" t="s">
        <v>233</v>
      </c>
      <c r="H3" s="37">
        <v>185000</v>
      </c>
      <c r="I3" s="37"/>
      <c r="J3" s="37"/>
      <c r="K3" s="37">
        <v>25</v>
      </c>
      <c r="L3" s="43"/>
    </row>
    <row r="4" spans="1:12" ht="28.5">
      <c r="A4" s="39">
        <v>19</v>
      </c>
      <c r="B4" s="42" t="s">
        <v>289</v>
      </c>
      <c r="C4" s="37">
        <v>97</v>
      </c>
      <c r="D4" s="37" t="s">
        <v>286</v>
      </c>
      <c r="E4" s="37" t="s">
        <v>287</v>
      </c>
      <c r="F4" s="37" t="s">
        <v>290</v>
      </c>
      <c r="G4" s="37" t="s">
        <v>234</v>
      </c>
      <c r="H4" s="37">
        <v>138000</v>
      </c>
      <c r="I4" s="37"/>
      <c r="J4" s="37"/>
      <c r="K4" s="37">
        <v>25</v>
      </c>
      <c r="L4" s="43"/>
    </row>
    <row r="5" spans="1:12" ht="28.5">
      <c r="A5" s="39">
        <v>21</v>
      </c>
      <c r="B5" s="42" t="s">
        <v>291</v>
      </c>
      <c r="C5" s="37">
        <v>97</v>
      </c>
      <c r="D5" s="37" t="s">
        <v>286</v>
      </c>
      <c r="E5" s="37" t="s">
        <v>287</v>
      </c>
      <c r="F5" s="40" t="s">
        <v>292</v>
      </c>
      <c r="G5" s="37" t="s">
        <v>236</v>
      </c>
      <c r="H5" s="40">
        <v>187800</v>
      </c>
      <c r="I5" s="40"/>
      <c r="J5" s="40"/>
      <c r="K5" s="40">
        <v>30</v>
      </c>
      <c r="L5" s="43"/>
    </row>
    <row r="6" spans="1:12" ht="28.5">
      <c r="A6" s="39">
        <v>33</v>
      </c>
      <c r="B6" s="42" t="s">
        <v>293</v>
      </c>
      <c r="C6" s="37">
        <v>97</v>
      </c>
      <c r="D6" s="37" t="s">
        <v>286</v>
      </c>
      <c r="E6" s="37" t="s">
        <v>287</v>
      </c>
      <c r="F6" s="40" t="s">
        <v>294</v>
      </c>
      <c r="G6" s="40" t="s">
        <v>237</v>
      </c>
      <c r="H6" s="40">
        <v>185000</v>
      </c>
      <c r="I6" s="40"/>
      <c r="J6" s="40"/>
      <c r="K6" s="40">
        <v>30</v>
      </c>
      <c r="L6" s="43"/>
    </row>
    <row r="7" spans="1:12" ht="30">
      <c r="A7" s="39">
        <v>37</v>
      </c>
      <c r="B7" s="42" t="s">
        <v>295</v>
      </c>
      <c r="C7" s="37">
        <v>97</v>
      </c>
      <c r="D7" s="37" t="s">
        <v>286</v>
      </c>
      <c r="E7" s="37" t="s">
        <v>287</v>
      </c>
      <c r="F7" s="40" t="s">
        <v>296</v>
      </c>
      <c r="G7" s="40" t="s">
        <v>297</v>
      </c>
      <c r="H7" s="38">
        <v>65000</v>
      </c>
      <c r="I7" s="38"/>
      <c r="J7" s="38"/>
      <c r="K7" s="40">
        <v>30</v>
      </c>
      <c r="L7" s="43"/>
    </row>
    <row r="8" spans="1:12" ht="30">
      <c r="A8" s="39">
        <v>37</v>
      </c>
      <c r="B8" s="42" t="s">
        <v>295</v>
      </c>
      <c r="C8" s="37">
        <v>97</v>
      </c>
      <c r="D8" s="37" t="s">
        <v>286</v>
      </c>
      <c r="E8" s="37" t="s">
        <v>287</v>
      </c>
      <c r="F8" s="40" t="s">
        <v>296</v>
      </c>
      <c r="G8" s="40" t="s">
        <v>298</v>
      </c>
      <c r="H8" s="38">
        <v>72000</v>
      </c>
      <c r="I8" s="38"/>
      <c r="J8" s="38"/>
      <c r="K8" s="40">
        <v>30</v>
      </c>
      <c r="L8" s="43"/>
    </row>
    <row r="9" spans="1:12" ht="30">
      <c r="A9" s="39">
        <v>37</v>
      </c>
      <c r="B9" s="42" t="s">
        <v>295</v>
      </c>
      <c r="C9" s="37">
        <v>97</v>
      </c>
      <c r="D9" s="37" t="s">
        <v>286</v>
      </c>
      <c r="E9" s="37" t="s">
        <v>287</v>
      </c>
      <c r="F9" s="40" t="s">
        <v>296</v>
      </c>
      <c r="G9" s="40" t="s">
        <v>299</v>
      </c>
      <c r="H9" s="38">
        <v>168000</v>
      </c>
      <c r="I9" s="38"/>
      <c r="J9" s="38"/>
      <c r="K9" s="40">
        <v>30</v>
      </c>
      <c r="L9" s="43"/>
    </row>
    <row r="10" spans="1:12" ht="28.5">
      <c r="A10" s="39">
        <v>65</v>
      </c>
      <c r="B10" s="42" t="s">
        <v>300</v>
      </c>
      <c r="C10" s="37">
        <v>97</v>
      </c>
      <c r="D10" s="37" t="s">
        <v>286</v>
      </c>
      <c r="E10" s="37" t="s">
        <v>287</v>
      </c>
      <c r="F10" s="37" t="s">
        <v>301</v>
      </c>
      <c r="G10" s="37" t="s">
        <v>238</v>
      </c>
      <c r="H10" s="37">
        <v>10500</v>
      </c>
      <c r="I10" s="37"/>
      <c r="J10" s="37"/>
      <c r="K10" s="37">
        <v>30</v>
      </c>
      <c r="L10" s="37"/>
    </row>
    <row r="11" spans="1:12" ht="28.5">
      <c r="A11" s="39">
        <v>77</v>
      </c>
      <c r="B11" s="42" t="s">
        <v>302</v>
      </c>
      <c r="C11" s="37">
        <v>97</v>
      </c>
      <c r="D11" s="37" t="s">
        <v>286</v>
      </c>
      <c r="E11" s="37" t="s">
        <v>287</v>
      </c>
      <c r="F11" s="40" t="s">
        <v>303</v>
      </c>
      <c r="G11" s="40" t="s">
        <v>239</v>
      </c>
      <c r="H11" s="41">
        <v>4800</v>
      </c>
      <c r="I11" s="41"/>
      <c r="J11" s="41"/>
      <c r="K11" s="40">
        <v>30</v>
      </c>
      <c r="L11" s="37"/>
    </row>
    <row r="12" spans="1:12" ht="30">
      <c r="A12" s="39">
        <v>84</v>
      </c>
      <c r="B12" s="44" t="s">
        <v>304</v>
      </c>
      <c r="C12" s="37">
        <v>97</v>
      </c>
      <c r="D12" s="37" t="s">
        <v>286</v>
      </c>
      <c r="E12" s="37" t="s">
        <v>287</v>
      </c>
      <c r="F12" s="37" t="s">
        <v>305</v>
      </c>
      <c r="G12" s="37" t="s">
        <v>306</v>
      </c>
      <c r="H12" s="37">
        <v>125000</v>
      </c>
      <c r="I12" s="37"/>
      <c r="J12" s="37"/>
      <c r="K12" s="37">
        <v>7</v>
      </c>
      <c r="L12" s="37"/>
    </row>
    <row r="13" spans="1:12" ht="30">
      <c r="A13" s="39">
        <v>84</v>
      </c>
      <c r="B13" s="44" t="s">
        <v>304</v>
      </c>
      <c r="C13" s="37">
        <v>97</v>
      </c>
      <c r="D13" s="37" t="s">
        <v>286</v>
      </c>
      <c r="E13" s="37" t="s">
        <v>287</v>
      </c>
      <c r="F13" s="37" t="s">
        <v>305</v>
      </c>
      <c r="G13" s="37" t="s">
        <v>307</v>
      </c>
      <c r="H13" s="37">
        <v>170000</v>
      </c>
      <c r="I13" s="37"/>
      <c r="J13" s="37"/>
      <c r="K13" s="37">
        <v>7</v>
      </c>
      <c r="L13" s="37"/>
    </row>
    <row r="14" spans="1:12" ht="28.5">
      <c r="A14" s="39">
        <v>89</v>
      </c>
      <c r="B14" s="44" t="s">
        <v>308</v>
      </c>
      <c r="C14" s="37">
        <v>97</v>
      </c>
      <c r="D14" s="37" t="s">
        <v>286</v>
      </c>
      <c r="E14" s="37" t="s">
        <v>287</v>
      </c>
      <c r="F14" s="59" t="s">
        <v>445</v>
      </c>
      <c r="G14" s="37" t="s">
        <v>446</v>
      </c>
      <c r="H14" s="59">
        <v>180000</v>
      </c>
      <c r="I14" s="59"/>
      <c r="J14" s="59"/>
      <c r="K14" s="59">
        <v>25</v>
      </c>
      <c r="L14" s="59"/>
    </row>
    <row r="15" spans="1:12" ht="28.5">
      <c r="A15" s="39">
        <v>90</v>
      </c>
      <c r="B15" s="44" t="s">
        <v>309</v>
      </c>
      <c r="C15" s="37">
        <v>97</v>
      </c>
      <c r="D15" s="37" t="s">
        <v>286</v>
      </c>
      <c r="E15" s="37" t="s">
        <v>287</v>
      </c>
      <c r="F15" s="37" t="s">
        <v>310</v>
      </c>
      <c r="G15" s="37" t="s">
        <v>240</v>
      </c>
      <c r="H15" s="37">
        <v>168000</v>
      </c>
      <c r="I15" s="37"/>
      <c r="J15" s="37"/>
      <c r="K15" s="37">
        <v>15</v>
      </c>
      <c r="L15" s="37"/>
    </row>
    <row r="16" spans="1:12" ht="28.5">
      <c r="A16" s="39">
        <v>98</v>
      </c>
      <c r="B16" s="44" t="s">
        <v>311</v>
      </c>
      <c r="C16" s="37">
        <v>97</v>
      </c>
      <c r="D16" s="37" t="s">
        <v>286</v>
      </c>
      <c r="E16" s="37" t="s">
        <v>287</v>
      </c>
      <c r="F16" s="38" t="s">
        <v>312</v>
      </c>
      <c r="G16" s="38" t="s">
        <v>241</v>
      </c>
      <c r="H16" s="38">
        <v>120000</v>
      </c>
      <c r="I16" s="38"/>
      <c r="J16" s="38"/>
      <c r="K16" s="38">
        <v>25</v>
      </c>
      <c r="L16" s="37"/>
    </row>
    <row r="17" spans="1:12" ht="28.5">
      <c r="A17" s="39">
        <v>98</v>
      </c>
      <c r="B17" s="44" t="s">
        <v>311</v>
      </c>
      <c r="C17" s="37">
        <v>97</v>
      </c>
      <c r="D17" s="37" t="s">
        <v>286</v>
      </c>
      <c r="E17" s="37" t="s">
        <v>287</v>
      </c>
      <c r="F17" s="38" t="s">
        <v>312</v>
      </c>
      <c r="G17" s="38" t="s">
        <v>242</v>
      </c>
      <c r="H17" s="38">
        <v>170000</v>
      </c>
      <c r="I17" s="38"/>
      <c r="J17" s="38"/>
      <c r="K17" s="38">
        <v>25</v>
      </c>
      <c r="L17" s="37"/>
    </row>
    <row r="18" spans="1:12" ht="28.5">
      <c r="A18" s="39">
        <v>98</v>
      </c>
      <c r="B18" s="44" t="s">
        <v>311</v>
      </c>
      <c r="C18" s="37">
        <v>97</v>
      </c>
      <c r="D18" s="37" t="s">
        <v>286</v>
      </c>
      <c r="E18" s="37" t="s">
        <v>287</v>
      </c>
      <c r="F18" s="38" t="s">
        <v>312</v>
      </c>
      <c r="G18" s="38" t="s">
        <v>243</v>
      </c>
      <c r="H18" s="38">
        <v>180000</v>
      </c>
      <c r="I18" s="38"/>
      <c r="J18" s="38"/>
      <c r="K18" s="38">
        <v>25</v>
      </c>
      <c r="L18" s="37"/>
    </row>
    <row r="19" spans="1:12" ht="28.5">
      <c r="A19" s="39">
        <v>143</v>
      </c>
      <c r="B19" s="45" t="s">
        <v>313</v>
      </c>
      <c r="C19" s="37">
        <v>97</v>
      </c>
      <c r="D19" s="37" t="s">
        <v>286</v>
      </c>
      <c r="E19" s="37" t="s">
        <v>287</v>
      </c>
      <c r="F19" s="37" t="s">
        <v>266</v>
      </c>
      <c r="G19" s="37" t="s">
        <v>314</v>
      </c>
      <c r="H19" s="37">
        <v>12800</v>
      </c>
      <c r="I19" s="37"/>
      <c r="J19" s="37"/>
      <c r="K19" s="37">
        <v>30</v>
      </c>
      <c r="L19" s="37"/>
    </row>
    <row r="20" spans="1:12" ht="28.5">
      <c r="A20" s="39">
        <v>150</v>
      </c>
      <c r="B20" s="45" t="s">
        <v>315</v>
      </c>
      <c r="C20" s="37">
        <v>97</v>
      </c>
      <c r="D20" s="37" t="s">
        <v>286</v>
      </c>
      <c r="E20" s="37" t="s">
        <v>287</v>
      </c>
      <c r="F20" s="41" t="s">
        <v>316</v>
      </c>
      <c r="G20" s="41" t="s">
        <v>244</v>
      </c>
      <c r="H20" s="41">
        <v>124200</v>
      </c>
      <c r="I20" s="41"/>
      <c r="J20" s="41"/>
      <c r="K20" s="41">
        <v>28</v>
      </c>
      <c r="L20" s="37"/>
    </row>
    <row r="21" spans="1:12" ht="28.5">
      <c r="A21" s="39">
        <v>158</v>
      </c>
      <c r="B21" s="45" t="s">
        <v>317</v>
      </c>
      <c r="C21" s="37">
        <v>97</v>
      </c>
      <c r="D21" s="37" t="s">
        <v>286</v>
      </c>
      <c r="E21" s="37" t="s">
        <v>287</v>
      </c>
      <c r="F21" s="41" t="s">
        <v>148</v>
      </c>
      <c r="G21" s="41" t="s">
        <v>245</v>
      </c>
      <c r="H21" s="41">
        <v>156800</v>
      </c>
      <c r="I21" s="41"/>
      <c r="J21" s="41"/>
      <c r="K21" s="41">
        <v>15</v>
      </c>
      <c r="L21" s="37"/>
    </row>
    <row r="22" spans="1:12" ht="28.5">
      <c r="A22" s="39">
        <v>158</v>
      </c>
      <c r="B22" s="45" t="s">
        <v>317</v>
      </c>
      <c r="C22" s="37">
        <v>97</v>
      </c>
      <c r="D22" s="37" t="s">
        <v>286</v>
      </c>
      <c r="E22" s="37" t="s">
        <v>287</v>
      </c>
      <c r="F22" s="41" t="s">
        <v>148</v>
      </c>
      <c r="G22" s="41" t="s">
        <v>246</v>
      </c>
      <c r="H22" s="41">
        <v>4450</v>
      </c>
      <c r="I22" s="41"/>
      <c r="J22" s="41"/>
      <c r="K22" s="41">
        <v>15</v>
      </c>
      <c r="L22" s="37"/>
    </row>
    <row r="23" spans="1:12" ht="28.5">
      <c r="A23" s="39">
        <v>164</v>
      </c>
      <c r="B23" s="45" t="s">
        <v>318</v>
      </c>
      <c r="C23" s="37">
        <v>97</v>
      </c>
      <c r="D23" s="37" t="s">
        <v>286</v>
      </c>
      <c r="E23" s="37" t="s">
        <v>287</v>
      </c>
      <c r="F23" s="41" t="s">
        <v>319</v>
      </c>
      <c r="G23" s="41" t="s">
        <v>247</v>
      </c>
      <c r="H23" s="38">
        <v>120000</v>
      </c>
      <c r="I23" s="38"/>
      <c r="J23" s="38"/>
      <c r="K23" s="38">
        <v>30</v>
      </c>
      <c r="L23" s="38"/>
    </row>
    <row r="24" spans="1:12" ht="28.5">
      <c r="A24" s="39">
        <v>176</v>
      </c>
      <c r="B24" s="45" t="s">
        <v>320</v>
      </c>
      <c r="C24" s="37">
        <v>97</v>
      </c>
      <c r="D24" s="37" t="s">
        <v>321</v>
      </c>
      <c r="E24" s="37" t="s">
        <v>287</v>
      </c>
      <c r="F24" s="37" t="s">
        <v>273</v>
      </c>
      <c r="G24" s="41" t="s">
        <v>322</v>
      </c>
      <c r="H24" s="37">
        <v>4800</v>
      </c>
      <c r="I24" s="37"/>
      <c r="J24" s="37"/>
      <c r="K24" s="38">
        <v>30</v>
      </c>
      <c r="L24" s="37"/>
    </row>
    <row r="25" spans="1:12" ht="28.5">
      <c r="A25" s="39">
        <v>176</v>
      </c>
      <c r="B25" s="45" t="s">
        <v>320</v>
      </c>
      <c r="C25" s="37">
        <v>97</v>
      </c>
      <c r="D25" s="37" t="s">
        <v>321</v>
      </c>
      <c r="E25" s="37" t="s">
        <v>287</v>
      </c>
      <c r="F25" s="37" t="s">
        <v>273</v>
      </c>
      <c r="G25" s="41" t="s">
        <v>323</v>
      </c>
      <c r="H25" s="37">
        <v>21000</v>
      </c>
      <c r="I25" s="37"/>
      <c r="J25" s="37"/>
      <c r="K25" s="38">
        <v>30</v>
      </c>
      <c r="L25" s="37"/>
    </row>
    <row r="26" spans="1:12" ht="31.5">
      <c r="A26" s="39">
        <v>179</v>
      </c>
      <c r="B26" s="45" t="s">
        <v>324</v>
      </c>
      <c r="C26" s="37">
        <v>97</v>
      </c>
      <c r="D26" s="37" t="s">
        <v>321</v>
      </c>
      <c r="E26" s="37" t="s">
        <v>287</v>
      </c>
      <c r="F26" s="60" t="s">
        <v>447</v>
      </c>
      <c r="G26" s="53" t="s">
        <v>448</v>
      </c>
      <c r="H26" s="38">
        <v>156000</v>
      </c>
      <c r="I26" s="38"/>
      <c r="J26" s="38"/>
      <c r="K26" s="38">
        <v>10</v>
      </c>
      <c r="L26" s="38"/>
    </row>
    <row r="27" spans="1:12" ht="31.5">
      <c r="A27" s="39">
        <v>179</v>
      </c>
      <c r="B27" s="45" t="s">
        <v>324</v>
      </c>
      <c r="C27" s="37">
        <v>97</v>
      </c>
      <c r="D27" s="37" t="s">
        <v>321</v>
      </c>
      <c r="E27" s="37" t="s">
        <v>287</v>
      </c>
      <c r="F27" s="60" t="s">
        <v>447</v>
      </c>
      <c r="G27" s="53" t="s">
        <v>449</v>
      </c>
      <c r="H27" s="38">
        <v>128000</v>
      </c>
      <c r="I27" s="38"/>
      <c r="J27" s="38"/>
      <c r="K27" s="38">
        <v>10</v>
      </c>
      <c r="L27" s="38"/>
    </row>
    <row r="28" spans="1:12" ht="31.5">
      <c r="A28" s="39">
        <v>179</v>
      </c>
      <c r="B28" s="45" t="s">
        <v>324</v>
      </c>
      <c r="C28" s="37">
        <v>97</v>
      </c>
      <c r="D28" s="37" t="s">
        <v>321</v>
      </c>
      <c r="E28" s="37" t="s">
        <v>287</v>
      </c>
      <c r="F28" s="60" t="s">
        <v>447</v>
      </c>
      <c r="G28" s="53" t="s">
        <v>450</v>
      </c>
      <c r="H28" s="38">
        <v>98600</v>
      </c>
      <c r="I28" s="38"/>
      <c r="J28" s="38"/>
      <c r="K28" s="38">
        <v>5</v>
      </c>
      <c r="L28" s="38"/>
    </row>
    <row r="29" spans="1:12" ht="31.5">
      <c r="A29" s="39">
        <v>179</v>
      </c>
      <c r="B29" s="45" t="s">
        <v>324</v>
      </c>
      <c r="C29" s="37">
        <v>97</v>
      </c>
      <c r="D29" s="37" t="s">
        <v>321</v>
      </c>
      <c r="E29" s="37" t="s">
        <v>287</v>
      </c>
      <c r="F29" s="60" t="s">
        <v>447</v>
      </c>
      <c r="G29" s="53" t="s">
        <v>451</v>
      </c>
      <c r="H29" s="38">
        <v>83800</v>
      </c>
      <c r="I29" s="38"/>
      <c r="J29" s="38"/>
      <c r="K29" s="38">
        <v>5</v>
      </c>
      <c r="L29" s="38"/>
    </row>
    <row r="30" spans="1:12" ht="28.5">
      <c r="A30" s="39">
        <v>189</v>
      </c>
      <c r="B30" s="45" t="s">
        <v>325</v>
      </c>
      <c r="C30" s="37">
        <v>97</v>
      </c>
      <c r="D30" s="37" t="s">
        <v>286</v>
      </c>
      <c r="E30" s="37" t="s">
        <v>287</v>
      </c>
      <c r="F30" s="37" t="s">
        <v>326</v>
      </c>
      <c r="G30" s="37" t="s">
        <v>248</v>
      </c>
      <c r="H30" s="37">
        <v>88000</v>
      </c>
      <c r="I30" s="37"/>
      <c r="J30" s="37"/>
      <c r="K30" s="37">
        <v>30</v>
      </c>
      <c r="L30" s="37"/>
    </row>
    <row r="31" spans="1:12" ht="28.5">
      <c r="A31" s="39">
        <v>189</v>
      </c>
      <c r="B31" s="45" t="s">
        <v>325</v>
      </c>
      <c r="C31" s="37">
        <v>97</v>
      </c>
      <c r="D31" s="37" t="s">
        <v>286</v>
      </c>
      <c r="E31" s="37" t="s">
        <v>287</v>
      </c>
      <c r="F31" s="37" t="s">
        <v>326</v>
      </c>
      <c r="G31" s="37" t="s">
        <v>249</v>
      </c>
      <c r="H31" s="37">
        <v>128000</v>
      </c>
      <c r="I31" s="37"/>
      <c r="J31" s="37"/>
      <c r="K31" s="37">
        <v>30</v>
      </c>
      <c r="L31" s="37"/>
    </row>
    <row r="32" spans="1:12" ht="28.5">
      <c r="A32" s="39">
        <v>193</v>
      </c>
      <c r="B32" s="45" t="s">
        <v>327</v>
      </c>
      <c r="C32" s="37">
        <v>97</v>
      </c>
      <c r="D32" s="37" t="s">
        <v>286</v>
      </c>
      <c r="E32" s="37" t="s">
        <v>287</v>
      </c>
      <c r="F32" s="38" t="s">
        <v>328</v>
      </c>
      <c r="G32" s="38" t="s">
        <v>250</v>
      </c>
      <c r="H32" s="38">
        <v>11600</v>
      </c>
      <c r="I32" s="38"/>
      <c r="J32" s="38"/>
      <c r="K32" s="38">
        <v>26</v>
      </c>
      <c r="L32" s="38"/>
    </row>
    <row r="33" spans="1:12" ht="28.5">
      <c r="A33" s="39">
        <v>244</v>
      </c>
      <c r="B33" s="45" t="s">
        <v>329</v>
      </c>
      <c r="C33" s="37">
        <v>97</v>
      </c>
      <c r="D33" s="37" t="s">
        <v>286</v>
      </c>
      <c r="E33" s="37" t="s">
        <v>287</v>
      </c>
      <c r="F33" s="37" t="s">
        <v>330</v>
      </c>
      <c r="G33" s="37" t="s">
        <v>251</v>
      </c>
      <c r="H33" s="37">
        <v>128000</v>
      </c>
      <c r="I33" s="37"/>
      <c r="J33" s="37"/>
      <c r="K33" s="37">
        <v>30</v>
      </c>
      <c r="L33" s="37"/>
    </row>
    <row r="34" spans="1:12" ht="28.5">
      <c r="A34" s="39">
        <v>261</v>
      </c>
      <c r="B34" s="45" t="s">
        <v>331</v>
      </c>
      <c r="C34" s="37">
        <v>97</v>
      </c>
      <c r="D34" s="37" t="s">
        <v>286</v>
      </c>
      <c r="E34" s="37" t="s">
        <v>287</v>
      </c>
      <c r="F34" s="37" t="s">
        <v>332</v>
      </c>
      <c r="G34" s="37" t="s">
        <v>252</v>
      </c>
      <c r="H34" s="37">
        <v>100600</v>
      </c>
      <c r="I34" s="37"/>
      <c r="J34" s="37"/>
      <c r="K34" s="37">
        <v>30</v>
      </c>
      <c r="L34" s="37"/>
    </row>
    <row r="35" spans="1:12" ht="28.5">
      <c r="A35" s="39">
        <v>272</v>
      </c>
      <c r="B35" s="45" t="s">
        <v>333</v>
      </c>
      <c r="C35" s="37">
        <v>97</v>
      </c>
      <c r="D35" s="37" t="s">
        <v>286</v>
      </c>
      <c r="E35" s="37" t="s">
        <v>287</v>
      </c>
      <c r="F35" s="38" t="s">
        <v>229</v>
      </c>
      <c r="G35" s="38" t="s">
        <v>253</v>
      </c>
      <c r="H35" s="38">
        <v>8000</v>
      </c>
      <c r="I35" s="38"/>
      <c r="J35" s="38"/>
      <c r="K35" s="38">
        <v>20</v>
      </c>
      <c r="L35" s="38"/>
    </row>
    <row r="36" spans="1:12" ht="28.5">
      <c r="A36" s="39">
        <v>281</v>
      </c>
      <c r="B36" s="45" t="s">
        <v>334</v>
      </c>
      <c r="C36" s="37">
        <v>97</v>
      </c>
      <c r="D36" s="37" t="s">
        <v>286</v>
      </c>
      <c r="E36" s="37" t="s">
        <v>287</v>
      </c>
      <c r="F36" s="37" t="s">
        <v>268</v>
      </c>
      <c r="G36" s="37" t="s">
        <v>254</v>
      </c>
      <c r="H36" s="37">
        <v>10800</v>
      </c>
      <c r="I36" s="37"/>
      <c r="J36" s="37"/>
      <c r="K36" s="38">
        <v>20</v>
      </c>
      <c r="L36" s="37"/>
    </row>
    <row r="37" spans="1:12" ht="28.5">
      <c r="A37" s="39">
        <v>289</v>
      </c>
      <c r="B37" s="45" t="s">
        <v>335</v>
      </c>
      <c r="C37" s="37">
        <v>97</v>
      </c>
      <c r="D37" s="37" t="s">
        <v>286</v>
      </c>
      <c r="E37" s="37" t="s">
        <v>287</v>
      </c>
      <c r="F37" s="37" t="s">
        <v>336</v>
      </c>
      <c r="G37" s="37" t="s">
        <v>255</v>
      </c>
      <c r="H37" s="37">
        <v>19000</v>
      </c>
      <c r="I37" s="37"/>
      <c r="J37" s="37"/>
      <c r="K37" s="37">
        <v>30</v>
      </c>
      <c r="L37" s="37"/>
    </row>
  </sheetData>
  <phoneticPr fontId="2" type="noConversion"/>
  <conditionalFormatting sqref="B2 B5:B6">
    <cfRule type="duplicateValues" dxfId="22" priority="11"/>
  </conditionalFormatting>
  <conditionalFormatting sqref="B2 B5:B6">
    <cfRule type="duplicateValues" dxfId="21" priority="12"/>
    <cfRule type="duplicateValues" dxfId="20" priority="13"/>
  </conditionalFormatting>
  <conditionalFormatting sqref="B10:B11">
    <cfRule type="duplicateValues" dxfId="19" priority="8"/>
  </conditionalFormatting>
  <conditionalFormatting sqref="B10:B11">
    <cfRule type="duplicateValues" dxfId="18" priority="9"/>
    <cfRule type="duplicateValues" dxfId="17" priority="10"/>
  </conditionalFormatting>
  <conditionalFormatting sqref="B14:B15">
    <cfRule type="duplicateValues" dxfId="16" priority="5"/>
  </conditionalFormatting>
  <conditionalFormatting sqref="B14:B15">
    <cfRule type="duplicateValues" dxfId="15" priority="6"/>
    <cfRule type="duplicateValues" dxfId="14" priority="7"/>
  </conditionalFormatting>
  <conditionalFormatting sqref="B19:B20">
    <cfRule type="duplicateValues" dxfId="13" priority="1"/>
    <cfRule type="duplicateValues" dxfId="12" priority="2"/>
    <cfRule type="duplicateValues" dxfId="11" priority="3"/>
    <cfRule type="duplicateValues" dxfId="10" priority="4"/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E2" sqref="E2:L10"/>
    </sheetView>
  </sheetViews>
  <sheetFormatPr defaultRowHeight="14.25"/>
  <cols>
    <col min="1" max="1" width="8.25" customWidth="1"/>
    <col min="2" max="2" width="49.125" customWidth="1"/>
    <col min="4" max="4" width="19.875" customWidth="1"/>
    <col min="5" max="5" width="24.875" customWidth="1"/>
    <col min="7" max="7" width="22.875" customWidth="1"/>
  </cols>
  <sheetData>
    <row r="1" spans="1:12" ht="40.5">
      <c r="A1" s="36" t="s">
        <v>135</v>
      </c>
      <c r="B1" s="36" t="s">
        <v>136</v>
      </c>
      <c r="C1" s="34" t="s">
        <v>128</v>
      </c>
      <c r="D1" s="35" t="s">
        <v>129</v>
      </c>
      <c r="E1" s="34" t="s">
        <v>130</v>
      </c>
      <c r="F1" s="34" t="s">
        <v>131</v>
      </c>
      <c r="G1" s="34" t="s">
        <v>132</v>
      </c>
      <c r="H1" s="34" t="s">
        <v>133</v>
      </c>
      <c r="I1" s="34"/>
      <c r="J1" s="34"/>
      <c r="K1" s="34" t="s">
        <v>134</v>
      </c>
      <c r="L1" s="34" t="s">
        <v>10</v>
      </c>
    </row>
    <row r="2" spans="1:12" ht="15.75">
      <c r="A2" s="39">
        <v>40</v>
      </c>
      <c r="B2" s="42" t="s">
        <v>337</v>
      </c>
      <c r="C2" s="37">
        <v>112</v>
      </c>
      <c r="D2" s="37" t="s">
        <v>269</v>
      </c>
      <c r="E2" s="37" t="s">
        <v>270</v>
      </c>
      <c r="F2" s="37" t="s">
        <v>271</v>
      </c>
      <c r="G2" s="37" t="s">
        <v>256</v>
      </c>
      <c r="H2" s="37">
        <v>5800</v>
      </c>
      <c r="I2" s="37"/>
      <c r="J2" s="37"/>
      <c r="K2" s="37">
        <v>20</v>
      </c>
      <c r="L2" s="37"/>
    </row>
    <row r="3" spans="1:12" ht="15.75">
      <c r="A3" s="39">
        <v>65</v>
      </c>
      <c r="B3" s="42" t="s">
        <v>300</v>
      </c>
      <c r="C3" s="37">
        <v>112</v>
      </c>
      <c r="D3" s="37" t="s">
        <v>269</v>
      </c>
      <c r="E3" s="37" t="s">
        <v>270</v>
      </c>
      <c r="F3" s="37" t="s">
        <v>265</v>
      </c>
      <c r="G3" s="37" t="s">
        <v>257</v>
      </c>
      <c r="H3" s="37">
        <v>16000</v>
      </c>
      <c r="I3" s="37"/>
      <c r="J3" s="37"/>
      <c r="K3" s="37">
        <v>30</v>
      </c>
      <c r="L3" s="37"/>
    </row>
    <row r="4" spans="1:12" ht="15.75">
      <c r="A4" s="39">
        <v>77</v>
      </c>
      <c r="B4" s="42" t="s">
        <v>302</v>
      </c>
      <c r="C4" s="37">
        <v>112</v>
      </c>
      <c r="D4" s="37" t="s">
        <v>269</v>
      </c>
      <c r="E4" s="37" t="s">
        <v>270</v>
      </c>
      <c r="F4" s="43" t="s">
        <v>272</v>
      </c>
      <c r="G4" s="43" t="s">
        <v>258</v>
      </c>
      <c r="H4" s="43">
        <v>2780</v>
      </c>
      <c r="I4" s="43"/>
      <c r="J4" s="43"/>
      <c r="K4" s="43">
        <v>30</v>
      </c>
      <c r="L4" s="37"/>
    </row>
    <row r="5" spans="1:12" ht="15.75">
      <c r="A5" s="39">
        <v>123</v>
      </c>
      <c r="B5" s="42" t="s">
        <v>338</v>
      </c>
      <c r="C5" s="37">
        <v>112</v>
      </c>
      <c r="D5" s="37" t="s">
        <v>269</v>
      </c>
      <c r="E5" s="37" t="s">
        <v>270</v>
      </c>
      <c r="F5" s="43" t="s">
        <v>259</v>
      </c>
      <c r="G5" s="43" t="s">
        <v>260</v>
      </c>
      <c r="H5" s="43">
        <v>1800</v>
      </c>
      <c r="I5" s="43"/>
      <c r="J5" s="43"/>
      <c r="K5" s="43">
        <v>20</v>
      </c>
      <c r="L5" s="43"/>
    </row>
    <row r="6" spans="1:12" ht="15.75">
      <c r="A6" s="39">
        <v>123</v>
      </c>
      <c r="B6" s="42" t="s">
        <v>338</v>
      </c>
      <c r="C6" s="37">
        <v>112</v>
      </c>
      <c r="D6" s="37" t="s">
        <v>269</v>
      </c>
      <c r="E6" s="37" t="s">
        <v>270</v>
      </c>
      <c r="F6" s="43" t="s">
        <v>259</v>
      </c>
      <c r="G6" s="43" t="s">
        <v>261</v>
      </c>
      <c r="H6" s="43">
        <v>1880</v>
      </c>
      <c r="I6" s="43"/>
      <c r="J6" s="43"/>
      <c r="K6" s="43">
        <v>20</v>
      </c>
      <c r="L6" s="43"/>
    </row>
    <row r="7" spans="1:12" ht="15.75">
      <c r="A7" s="39">
        <v>143</v>
      </c>
      <c r="B7" s="45" t="s">
        <v>313</v>
      </c>
      <c r="C7" s="37">
        <v>112</v>
      </c>
      <c r="D7" s="37" t="s">
        <v>269</v>
      </c>
      <c r="E7" s="37" t="s">
        <v>270</v>
      </c>
      <c r="F7" s="37" t="s">
        <v>266</v>
      </c>
      <c r="G7" s="37" t="s">
        <v>267</v>
      </c>
      <c r="H7" s="37">
        <v>18000</v>
      </c>
      <c r="I7" s="37"/>
      <c r="J7" s="37"/>
      <c r="K7" s="37">
        <v>30</v>
      </c>
      <c r="L7" s="37"/>
    </row>
    <row r="8" spans="1:12" ht="15.75">
      <c r="A8" s="39">
        <v>176</v>
      </c>
      <c r="B8" s="45" t="s">
        <v>320</v>
      </c>
      <c r="C8" s="37">
        <v>112</v>
      </c>
      <c r="D8" s="37" t="s">
        <v>269</v>
      </c>
      <c r="E8" s="37" t="s">
        <v>270</v>
      </c>
      <c r="F8" s="37" t="s">
        <v>273</v>
      </c>
      <c r="G8" s="37" t="s">
        <v>262</v>
      </c>
      <c r="H8" s="37">
        <v>3800</v>
      </c>
      <c r="I8" s="37"/>
      <c r="J8" s="37"/>
      <c r="K8" s="37">
        <v>30</v>
      </c>
      <c r="L8" s="37"/>
    </row>
    <row r="9" spans="1:12" ht="15.75">
      <c r="A9" s="39">
        <v>281</v>
      </c>
      <c r="B9" s="45" t="s">
        <v>334</v>
      </c>
      <c r="C9" s="37">
        <v>112</v>
      </c>
      <c r="D9" s="37" t="s">
        <v>269</v>
      </c>
      <c r="E9" s="37" t="s">
        <v>270</v>
      </c>
      <c r="F9" s="37" t="s">
        <v>268</v>
      </c>
      <c r="G9" s="37" t="s">
        <v>263</v>
      </c>
      <c r="H9" s="37">
        <v>16700</v>
      </c>
      <c r="I9" s="37"/>
      <c r="J9" s="37"/>
      <c r="K9" s="37">
        <v>20</v>
      </c>
      <c r="L9" s="37"/>
    </row>
    <row r="10" spans="1:12" ht="15.75">
      <c r="A10" s="39">
        <v>282</v>
      </c>
      <c r="B10" s="45" t="s">
        <v>339</v>
      </c>
      <c r="C10" s="37">
        <v>112</v>
      </c>
      <c r="D10" s="37" t="s">
        <v>269</v>
      </c>
      <c r="E10" s="37" t="s">
        <v>270</v>
      </c>
      <c r="F10" s="43" t="s">
        <v>274</v>
      </c>
      <c r="G10" s="43" t="s">
        <v>264</v>
      </c>
      <c r="H10" s="43">
        <v>4800</v>
      </c>
      <c r="I10" s="43"/>
      <c r="J10" s="43"/>
      <c r="K10" s="43">
        <v>20</v>
      </c>
      <c r="L10" s="43"/>
    </row>
  </sheetData>
  <phoneticPr fontId="2" type="noConversion"/>
  <conditionalFormatting sqref="B2">
    <cfRule type="duplicateValues" dxfId="9" priority="8"/>
  </conditionalFormatting>
  <conditionalFormatting sqref="B2">
    <cfRule type="duplicateValues" dxfId="8" priority="9"/>
    <cfRule type="duplicateValues" dxfId="7" priority="10"/>
  </conditionalFormatting>
  <conditionalFormatting sqref="B3:B4">
    <cfRule type="duplicateValues" dxfId="6" priority="5"/>
  </conditionalFormatting>
  <conditionalFormatting sqref="B3:B4">
    <cfRule type="duplicateValues" dxfId="5" priority="6"/>
    <cfRule type="duplicateValues" dxfId="4" priority="7"/>
  </conditionalFormatting>
  <conditionalFormatting sqref="B7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命名范围</vt:lpstr>
      </vt:variant>
      <vt:variant>
        <vt:i4>2</vt:i4>
      </vt:variant>
    </vt:vector>
  </HeadingPairs>
  <TitlesOfParts>
    <vt:vector size="14" baseType="lpstr">
      <vt:lpstr>1</vt:lpstr>
      <vt:lpstr>最终结果</vt:lpstr>
      <vt:lpstr>84</vt:lpstr>
      <vt:lpstr>89</vt:lpstr>
      <vt:lpstr>90</vt:lpstr>
      <vt:lpstr>92</vt:lpstr>
      <vt:lpstr>93</vt:lpstr>
      <vt:lpstr>94</vt:lpstr>
      <vt:lpstr>95</vt:lpstr>
      <vt:lpstr>96</vt:lpstr>
      <vt:lpstr>97</vt:lpstr>
      <vt:lpstr>112</vt:lpstr>
      <vt:lpstr>最终结果!Print_Area</vt:lpstr>
      <vt:lpstr>最终结果!Print_Titles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LFL</dc:creator>
  <cp:lastModifiedBy>华琳</cp:lastModifiedBy>
  <cp:lastPrinted>2023-09-22T08:04:01Z</cp:lastPrinted>
  <dcterms:created xsi:type="dcterms:W3CDTF">2015-06-05T18:19:34Z</dcterms:created>
  <dcterms:modified xsi:type="dcterms:W3CDTF">2023-09-27T08:59:51Z</dcterms:modified>
</cp:coreProperties>
</file>