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2026灭火救援处\装备采购\1200万\"/>
    </mc:Choice>
  </mc:AlternateContent>
  <bookViews>
    <workbookView windowHeight="17655"/>
  </bookViews>
  <sheets>
    <sheet name="填报说明" sheetId="1" r:id="rId1"/>
    <sheet name="技术参数征集" sheetId="2" r:id="rId2"/>
    <sheet name="产业与市场信息" sheetId="3" r:id="rId3"/>
    <sheet name="后续采购成本"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<sst xmlns="http://schemas.openxmlformats.org/spreadsheetml/2006/main" count="203" uniqueCount="153">
  <si>
    <t>哈尔滨市消防救援支队灭火救援装备及实训设施项目技术参数征集表</t>
  </si>
  <si>
    <t>项目名称</t>
  </si>
  <si>
    <t>黑龙江省哈尔滨市消防救援支队灭火救援装备及实训设施项目</t>
  </si>
  <si>
    <t>采购单位</t>
  </si>
  <si>
    <t>哈尔滨市消防救援支队</t>
  </si>
  <si>
    <t>征求意见期限</t>
  </si>
  <si>
    <t>自本公告发布之日起7个工作日内（含发布当日）</t>
  </si>
  <si>
    <t>反馈方式</t>
  </si>
  <si>
    <t>请于截止时间前将加盖公章的反馈表扫描件及可编辑电子版发送至指定邮箱3116297132@qq.com</t>
  </si>
  <si>
    <t>一、填报说明</t>
  </si>
  <si>
    <t>1. 本表现依据《中华人民共和国政府采购法》《政府采购需求管理办法》等有关规定，就本项目采购需求（技术参数、商务要求等）面向社会公开征求意见。
2. 各供应商可结合自身技术能力、产品情况及市场实际，对采购需求中存在的倾向性、排他性条款、不合理参数及市场竞争不充分等问题提出修改建议。
3. 请同步提供与本项目相关的产业发展现状、市场供给情况、同类项目历史成交价格等信息，为科学合理确定采购需求提供参考。
4. 本项目涉及运行维护、升级更新、备品备件、耗材等后续采购的，请供应商在"后续采购成本"表中如实填报相关费用及供应情况。
5. 反馈意见应当真实、客观、有据，建议参数应说明其市场通用性及替代方案；所提供的历史成交价格信息应注明项目来源（可公示的中标公告链接或采购人名称）。
6. 反馈内容仅用于采购需求论证，不构成对任何供应商的承诺，也不作为后续采购活动的资格审查或评标依据。</t>
  </si>
  <si>
    <t>二、需填报的表格</t>
  </si>
  <si>
    <t>（一）技术参数征集
逐项提供技术参数，说明是否存在倾向性/排他性及理由依据
（二）产业与市场信息
提供本项目相关产业发展现状、市场供给格局、同类项目历史成交价格等市场信息
（三）后续采购成本
填报本项目中标后运行维护、升级更新、备品备件、耗材等后续采购的费用预估及供应情况</t>
  </si>
  <si>
    <t>三、供应商承诺与签章</t>
  </si>
  <si>
    <t>本单位承诺以上反馈内容真实、准确，所提供数据和信息合法合规，不存在虚假陈述或恶意引导采购需求的情形。</t>
  </si>
  <si>
    <t>供应商名称（盖章）</t>
  </si>
  <si>
    <t>法定代表人或授权代表（签字）</t>
  </si>
  <si>
    <t>填报日期</t>
  </si>
  <si>
    <t>年        月          日</t>
  </si>
  <si>
    <r>
      <rPr>
        <b/>
        <sz val="14"/>
        <color theme="1"/>
        <rFont val="宋体"/>
        <charset val="134"/>
      </rPr>
      <t>灭火救援装备及实训设施项目技术参数征集表</t>
    </r>
  </si>
  <si>
    <r>
      <rPr>
        <b/>
        <sz val="11"/>
        <color theme="1"/>
        <rFont val="宋体"/>
        <charset val="134"/>
      </rPr>
      <t>序号</t>
    </r>
  </si>
  <si>
    <r>
      <rPr>
        <b/>
        <sz val="11"/>
        <color theme="1"/>
        <rFont val="宋体"/>
        <charset val="134"/>
      </rPr>
      <t>项目名称</t>
    </r>
  </si>
  <si>
    <r>
      <rPr>
        <b/>
        <sz val="11"/>
        <color theme="1"/>
        <rFont val="宋体"/>
        <charset val="134"/>
      </rPr>
      <t>设施设备</t>
    </r>
    <r>
      <rPr>
        <b/>
        <sz val="11"/>
        <color theme="1"/>
        <rFont val="Times New Roman"/>
        <charset val="134"/>
      </rPr>
      <t>/</t>
    </r>
    <r>
      <rPr>
        <b/>
        <sz val="11"/>
        <color theme="1"/>
        <rFont val="宋体"/>
        <charset val="134"/>
      </rPr>
      <t>器材装备名称</t>
    </r>
  </si>
  <si>
    <r>
      <rPr>
        <b/>
        <sz val="11"/>
        <color theme="1"/>
        <rFont val="宋体"/>
        <charset val="134"/>
      </rPr>
      <t>技术参数</t>
    </r>
  </si>
  <si>
    <r>
      <rPr>
        <b/>
        <sz val="11"/>
        <color theme="1"/>
        <rFont val="宋体"/>
        <charset val="134"/>
      </rPr>
      <t>数量</t>
    </r>
  </si>
  <si>
    <r>
      <rPr>
        <b/>
        <sz val="11"/>
        <color theme="1"/>
        <rFont val="宋体"/>
        <charset val="134"/>
      </rPr>
      <t>规格</t>
    </r>
  </si>
  <si>
    <r>
      <rPr>
        <b/>
        <sz val="11"/>
        <color theme="1"/>
        <rFont val="宋体"/>
        <charset val="134"/>
      </rPr>
      <t>单价</t>
    </r>
  </si>
  <si>
    <r>
      <rPr>
        <b/>
        <sz val="11"/>
        <color theme="1"/>
        <rFont val="宋体"/>
        <charset val="134"/>
      </rPr>
      <t>金额</t>
    </r>
  </si>
  <si>
    <r>
      <rPr>
        <b/>
        <sz val="11"/>
        <color theme="1"/>
        <rFont val="宋体"/>
        <charset val="134"/>
      </rPr>
      <t>是否存在倾向性</t>
    </r>
    <r>
      <rPr>
        <b/>
        <sz val="11"/>
        <color theme="1"/>
        <rFont val="Times New Roman"/>
        <charset val="134"/>
      </rPr>
      <t>/</t>
    </r>
    <r>
      <rPr>
        <b/>
        <sz val="11"/>
        <color theme="1"/>
        <rFont val="宋体"/>
        <charset val="134"/>
      </rPr>
      <t>排他性及理由依据</t>
    </r>
  </si>
  <si>
    <r>
      <rPr>
        <b/>
        <sz val="11"/>
        <color theme="1"/>
        <rFont val="宋体"/>
        <charset val="134"/>
      </rPr>
      <t>备注</t>
    </r>
  </si>
  <si>
    <r>
      <rPr>
        <sz val="11"/>
        <color theme="1"/>
        <rFont val="宋体"/>
        <charset val="134"/>
      </rPr>
      <t>室内烟火特性训练设施项目</t>
    </r>
  </si>
  <si>
    <r>
      <rPr>
        <sz val="11"/>
        <color theme="1"/>
        <rFont val="宋体"/>
        <charset val="134"/>
      </rPr>
      <t>内部轰燃箱</t>
    </r>
  </si>
  <si>
    <r>
      <rPr>
        <sz val="11"/>
        <color theme="1"/>
        <rFont val="宋体"/>
        <charset val="134"/>
      </rPr>
      <t>套</t>
    </r>
  </si>
  <si>
    <r>
      <rPr>
        <sz val="11"/>
        <color theme="1"/>
        <rFont val="宋体"/>
        <charset val="134"/>
      </rPr>
      <t>多功能轰燃箱</t>
    </r>
  </si>
  <si>
    <r>
      <rPr>
        <sz val="11"/>
        <color theme="1"/>
        <rFont val="宋体"/>
        <charset val="134"/>
      </rPr>
      <t>嵌入式回燃演示装置</t>
    </r>
  </si>
  <si>
    <r>
      <rPr>
        <sz val="11"/>
        <color theme="1"/>
        <rFont val="宋体"/>
        <charset val="134"/>
      </rPr>
      <t>多功能直梯竖井</t>
    </r>
  </si>
  <si>
    <r>
      <rPr>
        <sz val="11"/>
        <color theme="1"/>
        <rFont val="宋体"/>
        <charset val="134"/>
      </rPr>
      <t>狭窄空间脱困训练装置</t>
    </r>
  </si>
  <si>
    <r>
      <rPr>
        <sz val="11"/>
        <color theme="1"/>
        <rFont val="宋体"/>
        <charset val="134"/>
      </rPr>
      <t>实战化烟火综合搜救箱</t>
    </r>
  </si>
  <si>
    <r>
      <rPr>
        <sz val="11"/>
        <color theme="1"/>
        <rFont val="宋体"/>
        <charset val="134"/>
      </rPr>
      <t>控制和应急安全系统</t>
    </r>
  </si>
  <si>
    <r>
      <rPr>
        <sz val="11"/>
        <color theme="1"/>
        <rFont val="宋体"/>
        <charset val="134"/>
      </rPr>
      <t>灭火救援类常规消防装备项目</t>
    </r>
  </si>
  <si>
    <r>
      <rPr>
        <sz val="11"/>
        <color theme="1"/>
        <rFont val="Times New Roman"/>
        <charset val="134"/>
      </rPr>
      <t>16-65-20</t>
    </r>
    <r>
      <rPr>
        <sz val="11"/>
        <color theme="1"/>
        <rFont val="宋体"/>
        <charset val="134"/>
      </rPr>
      <t>消防水带（内扣式）</t>
    </r>
  </si>
  <si>
    <r>
      <rPr>
        <sz val="11"/>
        <color theme="1"/>
        <rFont val="宋体"/>
        <charset val="134"/>
      </rPr>
      <t>盘</t>
    </r>
  </si>
  <si>
    <r>
      <rPr>
        <sz val="11"/>
        <color theme="1"/>
        <rFont val="Times New Roman"/>
        <charset val="134"/>
      </rPr>
      <t>16-80-20</t>
    </r>
    <r>
      <rPr>
        <sz val="11"/>
        <color theme="1"/>
        <rFont val="宋体"/>
        <charset val="134"/>
      </rPr>
      <t>消防水带（内扣式）</t>
    </r>
  </si>
  <si>
    <r>
      <rPr>
        <sz val="11"/>
        <color theme="1"/>
        <rFont val="Times New Roman"/>
        <charset val="134"/>
      </rPr>
      <t>20-65-20</t>
    </r>
    <r>
      <rPr>
        <sz val="11"/>
        <color theme="1"/>
        <rFont val="宋体"/>
        <charset val="134"/>
      </rPr>
      <t>消防水带（内扣式）</t>
    </r>
  </si>
  <si>
    <r>
      <rPr>
        <sz val="11"/>
        <color theme="1"/>
        <rFont val="Times New Roman"/>
        <charset val="134"/>
      </rPr>
      <t>20-80-20</t>
    </r>
    <r>
      <rPr>
        <sz val="11"/>
        <color theme="1"/>
        <rFont val="宋体"/>
        <charset val="134"/>
      </rPr>
      <t>消防水带（内扣式）</t>
    </r>
  </si>
  <si>
    <r>
      <rPr>
        <sz val="11"/>
        <color theme="1"/>
        <rFont val="Times New Roman"/>
        <charset val="134"/>
      </rPr>
      <t>25-65-20</t>
    </r>
    <r>
      <rPr>
        <sz val="11"/>
        <color theme="1"/>
        <rFont val="宋体"/>
        <charset val="134"/>
      </rPr>
      <t>消防水带（内扣式）</t>
    </r>
  </si>
  <si>
    <r>
      <rPr>
        <sz val="11"/>
        <color theme="1"/>
        <rFont val="Times New Roman"/>
        <charset val="134"/>
      </rPr>
      <t>25-80-20</t>
    </r>
    <r>
      <rPr>
        <sz val="11"/>
        <color theme="1"/>
        <rFont val="宋体"/>
        <charset val="134"/>
      </rPr>
      <t>消防水带（内扣式）</t>
    </r>
  </si>
  <si>
    <r>
      <rPr>
        <sz val="11"/>
        <color theme="1"/>
        <rFont val="Times New Roman"/>
        <charset val="134"/>
      </rPr>
      <t>16-65-20</t>
    </r>
    <r>
      <rPr>
        <sz val="11"/>
        <color theme="1"/>
        <rFont val="宋体"/>
        <charset val="134"/>
      </rPr>
      <t>（卡式）</t>
    </r>
  </si>
  <si>
    <r>
      <rPr>
        <sz val="11"/>
        <color theme="1"/>
        <rFont val="Times New Roman"/>
        <charset val="134"/>
      </rPr>
      <t>20-65-20</t>
    </r>
    <r>
      <rPr>
        <sz val="11"/>
        <color theme="1"/>
        <rFont val="宋体"/>
        <charset val="134"/>
      </rPr>
      <t>（卡式）</t>
    </r>
  </si>
  <si>
    <r>
      <rPr>
        <sz val="11"/>
        <color theme="1"/>
        <rFont val="Times New Roman"/>
        <charset val="134"/>
      </rPr>
      <t>25-65-20</t>
    </r>
    <r>
      <rPr>
        <sz val="11"/>
        <color theme="1"/>
        <rFont val="宋体"/>
        <charset val="134"/>
      </rPr>
      <t>（卡式）</t>
    </r>
  </si>
  <si>
    <r>
      <rPr>
        <sz val="11"/>
        <color theme="1"/>
        <rFont val="Times New Roman"/>
        <charset val="134"/>
      </rPr>
      <t>20-80-20</t>
    </r>
    <r>
      <rPr>
        <sz val="11"/>
        <color theme="1"/>
        <rFont val="宋体"/>
        <charset val="134"/>
      </rPr>
      <t>（卡式）</t>
    </r>
  </si>
  <si>
    <r>
      <rPr>
        <sz val="11"/>
        <color theme="1"/>
        <rFont val="宋体"/>
        <charset val="134"/>
      </rPr>
      <t>正压式空气呼吸器</t>
    </r>
  </si>
  <si>
    <r>
      <rPr>
        <sz val="11"/>
        <color theme="1"/>
        <rFont val="宋体"/>
        <charset val="134"/>
      </rPr>
      <t>部</t>
    </r>
  </si>
  <si>
    <r>
      <rPr>
        <sz val="11"/>
        <color theme="1"/>
        <rFont val="宋体"/>
        <charset val="134"/>
      </rPr>
      <t>抢险救援手套</t>
    </r>
  </si>
  <si>
    <r>
      <rPr>
        <sz val="11"/>
        <color theme="1"/>
        <rFont val="宋体"/>
        <charset val="134"/>
      </rPr>
      <t>副</t>
    </r>
  </si>
  <si>
    <r>
      <rPr>
        <sz val="11"/>
        <color theme="1"/>
        <rFont val="宋体"/>
        <charset val="134"/>
      </rPr>
      <t>热成像仪</t>
    </r>
  </si>
  <si>
    <r>
      <rPr>
        <sz val="11"/>
        <color theme="1"/>
        <rFont val="宋体"/>
        <charset val="134"/>
      </rPr>
      <t>台</t>
    </r>
  </si>
  <si>
    <r>
      <rPr>
        <sz val="11"/>
        <color theme="1"/>
        <rFont val="宋体"/>
        <charset val="134"/>
      </rPr>
      <t>有毒气体探测仪</t>
    </r>
  </si>
  <si>
    <r>
      <rPr>
        <sz val="11"/>
        <color theme="1"/>
        <rFont val="宋体"/>
        <charset val="134"/>
      </rPr>
      <t>可燃气体探测仪</t>
    </r>
  </si>
  <si>
    <r>
      <rPr>
        <sz val="11"/>
        <color theme="1"/>
        <rFont val="宋体"/>
        <charset val="134"/>
      </rPr>
      <t>消防手套</t>
    </r>
  </si>
  <si>
    <r>
      <rPr>
        <sz val="11"/>
        <color theme="1"/>
        <rFont val="宋体"/>
        <charset val="134"/>
      </rPr>
      <t>分水器</t>
    </r>
  </si>
  <si>
    <r>
      <rPr>
        <sz val="11"/>
        <color theme="1"/>
        <rFont val="宋体"/>
        <charset val="134"/>
      </rPr>
      <t>个</t>
    </r>
  </si>
  <si>
    <r>
      <rPr>
        <sz val="11"/>
        <color theme="1"/>
        <rFont val="宋体"/>
        <charset val="134"/>
      </rPr>
      <t>消防员呼救器</t>
    </r>
  </si>
  <si>
    <r>
      <rPr>
        <sz val="11"/>
        <color theme="1"/>
        <rFont val="宋体"/>
        <charset val="134"/>
      </rPr>
      <t>抢险救援服（夏）</t>
    </r>
  </si>
  <si>
    <r>
      <rPr>
        <sz val="11"/>
        <color theme="1"/>
        <rFont val="宋体"/>
        <charset val="134"/>
      </rPr>
      <t>抢险救援靴（夏）</t>
    </r>
  </si>
  <si>
    <r>
      <rPr>
        <sz val="11"/>
        <color theme="1"/>
        <rFont val="宋体"/>
        <charset val="134"/>
      </rPr>
      <t>双</t>
    </r>
  </si>
  <si>
    <r>
      <rPr>
        <sz val="11"/>
        <color theme="1"/>
        <rFont val="宋体"/>
        <charset val="134"/>
      </rPr>
      <t>灭火防护服</t>
    </r>
  </si>
  <si>
    <r>
      <rPr>
        <sz val="11"/>
        <color theme="1"/>
        <rFont val="宋体"/>
        <charset val="134"/>
      </rPr>
      <t>阻燃头套</t>
    </r>
  </si>
  <si>
    <r>
      <rPr>
        <sz val="11"/>
        <color theme="1"/>
        <rFont val="宋体"/>
        <charset val="134"/>
      </rPr>
      <t>灭火防护靴（棉）</t>
    </r>
  </si>
  <si>
    <r>
      <rPr>
        <sz val="11"/>
        <color theme="1"/>
        <rFont val="宋体"/>
        <charset val="134"/>
      </rPr>
      <t>消防大锤</t>
    </r>
  </si>
  <si>
    <r>
      <rPr>
        <sz val="11"/>
        <color theme="1"/>
        <rFont val="宋体"/>
        <charset val="134"/>
      </rPr>
      <t>把</t>
    </r>
  </si>
  <si>
    <r>
      <rPr>
        <sz val="11"/>
        <color theme="1"/>
        <rFont val="宋体"/>
        <charset val="134"/>
      </rPr>
      <t>防毒面具（含滤毒罐）</t>
    </r>
  </si>
  <si>
    <r>
      <rPr>
        <sz val="11"/>
        <color theme="1"/>
        <rFont val="Times New Roman"/>
        <charset val="134"/>
      </rPr>
      <t>IDS</t>
    </r>
    <r>
      <rPr>
        <sz val="11"/>
        <color theme="1"/>
        <rFont val="宋体"/>
        <charset val="134"/>
      </rPr>
      <t>下降器</t>
    </r>
  </si>
  <si>
    <r>
      <rPr>
        <sz val="11"/>
        <color theme="1"/>
        <rFont val="宋体"/>
        <charset val="134"/>
      </rPr>
      <t>胸式上升器</t>
    </r>
  </si>
  <si>
    <r>
      <rPr>
        <sz val="11"/>
        <color theme="1"/>
        <rFont val="宋体"/>
        <charset val="134"/>
      </rPr>
      <t>脚踏绳</t>
    </r>
  </si>
  <si>
    <r>
      <rPr>
        <sz val="11"/>
        <color theme="1"/>
        <rFont val="宋体"/>
        <charset val="134"/>
      </rPr>
      <t>根</t>
    </r>
  </si>
  <si>
    <r>
      <rPr>
        <sz val="11"/>
        <color theme="1"/>
        <rFont val="Times New Roman"/>
        <charset val="134"/>
      </rPr>
      <t>10.5mm</t>
    </r>
    <r>
      <rPr>
        <sz val="11"/>
        <color theme="1"/>
        <rFont val="宋体"/>
        <charset val="134"/>
      </rPr>
      <t>静力绳</t>
    </r>
  </si>
  <si>
    <r>
      <rPr>
        <sz val="11"/>
        <color theme="1"/>
        <rFont val="宋体"/>
        <charset val="134"/>
      </rPr>
      <t>米</t>
    </r>
  </si>
  <si>
    <r>
      <rPr>
        <sz val="11"/>
        <color theme="1"/>
        <rFont val="宋体"/>
        <charset val="134"/>
      </rPr>
      <t>全身吊带（三类）</t>
    </r>
  </si>
  <si>
    <r>
      <rPr>
        <sz val="11"/>
        <color theme="1"/>
        <rFont val="宋体"/>
        <charset val="134"/>
      </rPr>
      <t>救生照明线（</t>
    </r>
    <r>
      <rPr>
        <sz val="11"/>
        <color theme="1"/>
        <rFont val="Times New Roman"/>
        <charset val="134"/>
      </rPr>
      <t>50</t>
    </r>
    <r>
      <rPr>
        <sz val="11"/>
        <color theme="1"/>
        <rFont val="宋体"/>
        <charset val="134"/>
      </rPr>
      <t>米）</t>
    </r>
  </si>
  <si>
    <r>
      <rPr>
        <sz val="11"/>
        <color theme="1"/>
        <rFont val="宋体"/>
        <charset val="134"/>
      </rPr>
      <t>手持漏电探测仪</t>
    </r>
  </si>
  <si>
    <r>
      <rPr>
        <sz val="11"/>
        <color theme="1"/>
        <rFont val="宋体"/>
        <charset val="134"/>
      </rPr>
      <t>消防大绳</t>
    </r>
  </si>
  <si>
    <r>
      <rPr>
        <sz val="11"/>
        <color theme="1"/>
        <rFont val="宋体"/>
        <charset val="134"/>
      </rPr>
      <t>哈利根铁铤</t>
    </r>
  </si>
  <si>
    <r>
      <rPr>
        <sz val="11"/>
        <color theme="1"/>
        <rFont val="宋体"/>
        <charset val="134"/>
      </rPr>
      <t>水域救援装备采购项目</t>
    </r>
  </si>
  <si>
    <r>
      <rPr>
        <sz val="11"/>
        <color theme="1"/>
        <rFont val="Times New Roman"/>
        <charset val="134"/>
      </rPr>
      <t>PFD</t>
    </r>
    <r>
      <rPr>
        <sz val="11"/>
        <color theme="1"/>
        <rFont val="宋体"/>
        <charset val="134"/>
      </rPr>
      <t>激流专用救生衣</t>
    </r>
  </si>
  <si>
    <r>
      <rPr>
        <sz val="11"/>
        <color theme="1"/>
        <rFont val="宋体"/>
        <charset val="134"/>
      </rPr>
      <t>件</t>
    </r>
  </si>
  <si>
    <r>
      <rPr>
        <sz val="11"/>
        <color theme="1"/>
        <rFont val="宋体"/>
        <charset val="134"/>
      </rPr>
      <t>救生圈（聚乙烯实心）</t>
    </r>
  </si>
  <si>
    <r>
      <rPr>
        <sz val="11"/>
        <color theme="1"/>
        <rFont val="宋体"/>
        <charset val="134"/>
      </rPr>
      <t>湿式水域救援服（连体）</t>
    </r>
  </si>
  <si>
    <r>
      <rPr>
        <sz val="11"/>
        <color theme="1"/>
        <rFont val="宋体"/>
        <charset val="134"/>
      </rPr>
      <t>干式水域救援服</t>
    </r>
  </si>
  <si>
    <r>
      <rPr>
        <sz val="11"/>
        <color theme="1"/>
        <rFont val="宋体"/>
        <charset val="134"/>
      </rPr>
      <t>水域救援头盔</t>
    </r>
  </si>
  <si>
    <r>
      <rPr>
        <sz val="11"/>
        <color theme="1"/>
        <rFont val="宋体"/>
        <charset val="134"/>
      </rPr>
      <t>顶</t>
    </r>
  </si>
  <si>
    <r>
      <rPr>
        <sz val="11"/>
        <color theme="1"/>
        <rFont val="宋体"/>
        <charset val="134"/>
      </rPr>
      <t>水域救援靴</t>
    </r>
  </si>
  <si>
    <r>
      <rPr>
        <sz val="11"/>
        <color theme="1"/>
        <rFont val="宋体"/>
        <charset val="134"/>
      </rPr>
      <t>飞行救生圈</t>
    </r>
    <r>
      <rPr>
        <sz val="11"/>
        <color theme="1"/>
        <rFont val="Times New Roman"/>
        <charset val="134"/>
      </rPr>
      <t xml:space="preserve"> </t>
    </r>
    <r>
      <rPr>
        <sz val="11"/>
        <color theme="1"/>
        <rFont val="宋体"/>
        <charset val="134"/>
      </rPr>
      <t>（充电版）</t>
    </r>
  </si>
  <si>
    <r>
      <rPr>
        <sz val="11"/>
        <color theme="1"/>
        <rFont val="宋体"/>
        <charset val="134"/>
      </rPr>
      <t>飞行浮标（淡水版）</t>
    </r>
  </si>
  <si>
    <t>产业发展与市场供给信息表</t>
  </si>
  <si>
    <t>一、相关产业发展情况</t>
  </si>
  <si>
    <t>1. 本项目所属行业近三年发展现状、技术成熟度及未来趋势：</t>
  </si>
  <si>
    <t>2. 主流技术路线、产品迭代周期及标准化程度：</t>
  </si>
  <si>
    <t>3. 国产化/自主可控情况（国产产品占比、关键核心部件是否依赖进口）：</t>
  </si>
  <si>
    <t>4. 该领域主要生产/服务厂商数量、产业集中度及本单位市场地位：</t>
  </si>
  <si>
    <t>5. 是否存在行业准入门槛、资质要求或强制认证（请列明）：</t>
  </si>
  <si>
    <t>二、市场供给情况</t>
  </si>
  <si>
    <t>序号</t>
  </si>
  <si>
    <t>可提供同类产品/服务的主要厂商</t>
  </si>
  <si>
    <t>主流规格型号</t>
  </si>
  <si>
    <t>国内可获得性（现货/订货周期）</t>
  </si>
  <si>
    <t>大致市场价格区间（万元）</t>
  </si>
  <si>
    <t>产能/年供货能力</t>
  </si>
  <si>
    <t>备注</t>
  </si>
  <si>
    <t>三、同类采购项目历史成交价格（近三年内，至少提供3个可比项目）</t>
  </si>
  <si>
    <t>中标时间</t>
  </si>
  <si>
    <t>中标金额（万元）</t>
  </si>
  <si>
    <t>中标供应商</t>
  </si>
  <si>
    <t>项目内容/规模简述（含主要技术参数）</t>
  </si>
  <si>
    <t>说明：历史成交价格请尽量附中国政府采购网或省级政府采购网中标公告链接；如涉及商业秘密不便披露具体金额，可提供价格区间或相对比例。</t>
  </si>
  <si>
    <t>后续采购（运维/升级/备件/耗材）信息表</t>
  </si>
  <si>
    <t>一、运行维护费用（质保期外）</t>
  </si>
  <si>
    <t>运维服务项目</t>
  </si>
  <si>
    <t>服务内容简述</t>
  </si>
  <si>
    <t>计费方式（年/次/人天）</t>
  </si>
  <si>
    <t>参考价格（万元/年或万元/次）</t>
  </si>
  <si>
    <t>服务响应时效要求</t>
  </si>
  <si>
    <t>二、升级更新费用（含软件版本升级、硬件扩容、功能扩展等）</t>
  </si>
  <si>
    <t>升级/更新项目</t>
  </si>
  <si>
    <t>升级触发条件（年限/容量/版本）</t>
  </si>
  <si>
    <t>单次升级参考费用（万元）</t>
  </si>
  <si>
    <t>升级后可使用年限</t>
  </si>
  <si>
    <t>是否必须由原厂商实施</t>
  </si>
  <si>
    <t>三、备品备件清单及价格（易损件、关键部件）</t>
  </si>
  <si>
    <t>备件名称</t>
  </si>
  <si>
    <t>规格型号</t>
  </si>
  <si>
    <t>推荐年备货量</t>
  </si>
  <si>
    <t>单价（元）</t>
  </si>
  <si>
    <t>是否专用/独家供应</t>
  </si>
  <si>
    <t>四、耗材清单及价格</t>
  </si>
  <si>
    <t>耗材名称</t>
  </si>
  <si>
    <t>建议年消耗量</t>
  </si>
  <si>
    <t>是否有兼容/通用替代</t>
  </si>
  <si>
    <t>五、全生命周期后续费用估算</t>
  </si>
  <si>
    <t>费用项目</t>
  </si>
  <si>
    <t>第1年（万元）</t>
  </si>
  <si>
    <t>第2年（万元）</t>
  </si>
  <si>
    <t>第3年（万元）</t>
  </si>
  <si>
    <t>第4年（万元）</t>
  </si>
  <si>
    <t>第5年（万元）</t>
  </si>
  <si>
    <t>5年合计（万元）</t>
  </si>
  <si>
    <t>运行维护费</t>
  </si>
  <si>
    <t>升级更新费</t>
  </si>
  <si>
    <t>备品备件费</t>
  </si>
  <si>
    <t>耗材费</t>
  </si>
  <si>
    <t>其他（请说明）</t>
  </si>
  <si>
    <t>合计</t>
  </si>
  <si>
    <t>说明：1.以上费用为供应商根据本项目规模及自身产品情况提供的市场参考价，最终以实际采购合同为准；2."是否专用/独家供应"请如实填写，涉及排他性备件、耗材的，采购人将在采购需求中予以关注并论证竞争性；3. 全生命周期费用估算表合计行已设置公式，填入分年度数据后自动汇总。</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</si>
</sst>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4"/>
      <color theme="1"/>
      <name val="宋体"/>
      <charset val="134"/>
      <scheme val="minor"/>
    </font>
    <font>
      <b/>
      <sz val="11"/>
      <color theme="1"/>
      <name val="宋体"/>
      <charset val="134"/>
      <scheme val="minor"/>
    </font>
    <font>
      <sz val="11"/>
      <color theme="1"/>
      <name val="Times New Roman"/>
      <charset val="134"/>
    </font>
    <font>
      <b/>
      <sz val="14"/>
      <color theme="1"/>
      <name val="Times New Roman"/>
      <charset val="134"/>
    </font>
    <font>
      <b/>
      <sz val="11"/>
      <color theme="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34"/>
    </font>
    <font>
      <b/>
      <sz val="11"/>
      <color theme="1"/>
      <name val="宋体"/>
      <charset val="134"/>
    </font>
    <font>
      <b/>
      <sz val="14"/>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8">
    <xf numFmtId="0" fontId="0" fillId="0" borderId="0" xfId="0">
      <alignment vertical="center"/>
    </xf>
    <xf numFmtId="0" fontId="1" fillId="0" borderId="1" xfId="0" applyFont="1" applyBorder="1" applyAlignment="1">
      <alignment horizontal="center" vertical="center"/>
    </xf>
    <xf numFmtId="0" fontId="2" fillId="0" borderId="1" xfId="0" applyFont="1" applyBorder="1" applyAlignment="1">
      <alignment horizontal="left"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left" vertical="top"/>
    </xf>
    <xf numFmtId="0" fontId="0" fillId="0" borderId="1" xfId="0" applyBorder="1" applyAlignment="1">
      <alignment vertical="center"/>
    </xf>
    <xf numFmtId="0" fontId="3" fillId="0" borderId="0" xfId="0" applyFont="1">
      <alignment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3" fillId="0" borderId="1" xfId="0" applyFont="1" applyBorder="1" applyAlignment="1">
      <alignment horizontal="center" vertical="center"/>
    </xf>
    <xf numFmtId="3" fontId="3" fillId="0" borderId="1" xfId="0" applyNumberFormat="1" applyFont="1" applyBorder="1" applyAlignment="1">
      <alignment horizontal="center" vertical="center"/>
    </xf>
    <xf numFmtId="0" fontId="0" fillId="0" borderId="1" xfId="0"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 xfId="0"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tabSelected="1" workbookViewId="0">
      <selection activeCell="AB8" sqref="AB8"/>
    </sheetView>
  </sheetViews>
  <sheetFormatPr defaultColWidth="9" defaultRowHeight="13.5" outlineLevelCol="5"/>
  <cols>
    <col min="1" max="1" width="28.5" customWidth="1"/>
    <col min="2" max="2" width="21.75" customWidth="1"/>
    <col min="3" max="3" width="15.75" customWidth="1"/>
    <col min="4" max="4" width="17.25" customWidth="1"/>
    <col min="5" max="5" width="21.625" customWidth="1"/>
    <col min="6" max="6" width="19.125" customWidth="1"/>
  </cols>
  <sheetData>
    <row r="1" ht="35" customHeight="1" spans="1:6">
      <c r="A1" s="1" t="s">
        <v>0</v>
      </c>
      <c r="B1" s="1"/>
      <c r="C1" s="1"/>
      <c r="D1" s="1"/>
      <c r="E1" s="1"/>
      <c r="F1" s="1"/>
    </row>
    <row r="2" ht="26" customHeight="1" spans="1:6">
      <c r="A2" s="7" t="s">
        <v>1</v>
      </c>
      <c r="B2" s="13" t="s">
        <v>2</v>
      </c>
      <c r="C2" s="13"/>
      <c r="D2" s="13"/>
      <c r="E2" s="13"/>
      <c r="F2" s="13"/>
    </row>
    <row r="3" ht="26" customHeight="1" spans="1:6">
      <c r="A3" s="7" t="s">
        <v>3</v>
      </c>
      <c r="B3" s="13" t="s">
        <v>4</v>
      </c>
      <c r="C3" s="13"/>
      <c r="D3" s="13"/>
      <c r="E3" s="13"/>
      <c r="F3" s="13"/>
    </row>
    <row r="4" ht="26" customHeight="1" spans="1:6">
      <c r="A4" s="7" t="s">
        <v>5</v>
      </c>
      <c r="B4" s="13" t="s">
        <v>6</v>
      </c>
      <c r="C4" s="13"/>
      <c r="D4" s="13"/>
      <c r="E4" s="13"/>
      <c r="F4" s="13"/>
    </row>
    <row r="5" ht="26" customHeight="1" spans="1:6">
      <c r="A5" s="7" t="s">
        <v>7</v>
      </c>
      <c r="B5" s="13" t="s">
        <v>8</v>
      </c>
      <c r="C5" s="13"/>
      <c r="D5" s="13"/>
      <c r="E5" s="13"/>
      <c r="F5" s="13"/>
    </row>
    <row r="6" ht="26" customHeight="1" spans="1:6">
      <c r="A6" s="14" t="s">
        <v>9</v>
      </c>
      <c r="B6" s="15"/>
      <c r="C6" s="15"/>
      <c r="D6" s="15"/>
      <c r="E6" s="15"/>
      <c r="F6" s="16"/>
    </row>
    <row r="7" ht="135" customHeight="1" spans="1:6">
      <c r="A7" s="17" t="s">
        <v>10</v>
      </c>
      <c r="B7" s="7"/>
      <c r="C7" s="7"/>
      <c r="D7" s="7"/>
      <c r="E7" s="7"/>
      <c r="F7" s="7"/>
    </row>
    <row r="8" ht="26" customHeight="1" spans="1:6">
      <c r="A8" s="14" t="s">
        <v>11</v>
      </c>
      <c r="B8" s="15"/>
      <c r="C8" s="15"/>
      <c r="D8" s="15"/>
      <c r="E8" s="15"/>
      <c r="F8" s="16"/>
    </row>
    <row r="9" ht="99" customHeight="1" spans="1:6">
      <c r="A9" s="5" t="s">
        <v>12</v>
      </c>
      <c r="B9" s="5"/>
      <c r="C9" s="5"/>
      <c r="D9" s="5"/>
      <c r="E9" s="5"/>
      <c r="F9" s="5"/>
    </row>
    <row r="10" ht="26" customHeight="1" spans="1:6">
      <c r="A10" s="14" t="s">
        <v>13</v>
      </c>
      <c r="B10" s="15"/>
      <c r="C10" s="15"/>
      <c r="D10" s="15"/>
      <c r="E10" s="15"/>
      <c r="F10" s="16"/>
    </row>
    <row r="11" ht="36" customHeight="1" spans="1:6">
      <c r="A11" s="17" t="s">
        <v>14</v>
      </c>
      <c r="B11" s="7"/>
      <c r="C11" s="7"/>
      <c r="D11" s="7"/>
      <c r="E11" s="7"/>
      <c r="F11" s="7"/>
    </row>
    <row r="12" ht="26" customHeight="1" spans="1:6">
      <c r="A12" s="7" t="s">
        <v>15</v>
      </c>
      <c r="B12" s="4"/>
      <c r="C12" s="4"/>
      <c r="D12" s="4"/>
      <c r="E12" s="4"/>
      <c r="F12" s="4"/>
    </row>
    <row r="13" ht="26" customHeight="1" spans="1:6">
      <c r="A13" s="7" t="s">
        <v>16</v>
      </c>
      <c r="B13" s="4"/>
      <c r="C13" s="4"/>
      <c r="D13" s="4"/>
      <c r="E13" s="4"/>
      <c r="F13" s="4"/>
    </row>
    <row r="14" ht="26" customHeight="1" spans="1:6">
      <c r="A14" s="7" t="s">
        <v>17</v>
      </c>
      <c r="B14" s="4" t="s">
        <v>18</v>
      </c>
      <c r="C14" s="4"/>
      <c r="D14" s="4"/>
      <c r="E14" s="4"/>
      <c r="F14" s="4"/>
    </row>
  </sheetData>
  <mergeCells count="14">
    <mergeCell ref="A1:F1"/>
    <mergeCell ref="B2:F2"/>
    <mergeCell ref="B3:F3"/>
    <mergeCell ref="B4:F4"/>
    <mergeCell ref="B5:F5"/>
    <mergeCell ref="A6:F6"/>
    <mergeCell ref="A7:F7"/>
    <mergeCell ref="A8:F8"/>
    <mergeCell ref="A9:F9"/>
    <mergeCell ref="A10:F10"/>
    <mergeCell ref="A11:F11"/>
    <mergeCell ref="B12:F12"/>
    <mergeCell ref="B13:F13"/>
    <mergeCell ref="B14:F14"/>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1"/>
  <sheetViews>
    <sheetView workbookViewId="0">
      <selection activeCell="D8" sqref="D8"/>
    </sheetView>
  </sheetViews>
  <sheetFormatPr defaultColWidth="9" defaultRowHeight="15"/>
  <cols>
    <col min="1" max="1" width="9" style="8"/>
    <col min="2" max="2" width="25.75" style="8" customWidth="1"/>
    <col min="3" max="3" width="29" style="8" customWidth="1"/>
    <col min="4" max="4" width="27.5" style="8" customWidth="1"/>
    <col min="5" max="8" width="9" style="8"/>
    <col min="9" max="9" width="33.125" style="8" customWidth="1"/>
    <col min="10" max="16384" width="9" style="8"/>
  </cols>
  <sheetData>
    <row r="1" ht="35" customHeight="1" spans="1:10">
      <c r="A1" s="9" t="s">
        <v>19</v>
      </c>
      <c r="B1" s="9"/>
      <c r="C1" s="9"/>
      <c r="D1" s="9"/>
      <c r="E1" s="9"/>
      <c r="F1" s="9"/>
      <c r="G1" s="9"/>
      <c r="H1" s="9"/>
      <c r="I1" s="9"/>
      <c r="J1" s="9"/>
    </row>
    <row r="2" ht="35" customHeight="1" spans="1:10">
      <c r="A2" s="10" t="s">
        <v>20</v>
      </c>
      <c r="B2" s="10" t="s">
        <v>21</v>
      </c>
      <c r="C2" s="10" t="s">
        <v>22</v>
      </c>
      <c r="D2" s="10" t="s">
        <v>23</v>
      </c>
      <c r="E2" s="10" t="s">
        <v>24</v>
      </c>
      <c r="F2" s="10" t="s">
        <v>25</v>
      </c>
      <c r="G2" s="10" t="s">
        <v>26</v>
      </c>
      <c r="H2" s="10" t="s">
        <v>27</v>
      </c>
      <c r="I2" s="10" t="s">
        <v>28</v>
      </c>
      <c r="J2" s="10" t="s">
        <v>29</v>
      </c>
    </row>
    <row r="3" ht="35" customHeight="1" spans="1:10">
      <c r="A3" s="11">
        <v>1</v>
      </c>
      <c r="B3" s="11" t="s">
        <v>30</v>
      </c>
      <c r="C3" s="11" t="s">
        <v>31</v>
      </c>
      <c r="D3" s="11"/>
      <c r="E3" s="11">
        <v>1</v>
      </c>
      <c r="F3" s="11" t="s">
        <v>32</v>
      </c>
      <c r="G3" s="12">
        <v>100000</v>
      </c>
      <c r="H3" s="12">
        <v>100000</v>
      </c>
      <c r="I3" s="11"/>
      <c r="J3" s="11"/>
    </row>
    <row r="4" ht="35" customHeight="1" spans="1:10">
      <c r="A4" s="11">
        <v>2</v>
      </c>
      <c r="B4" s="11"/>
      <c r="C4" s="11" t="s">
        <v>33</v>
      </c>
      <c r="D4" s="11"/>
      <c r="E4" s="11">
        <v>1</v>
      </c>
      <c r="F4" s="11" t="s">
        <v>32</v>
      </c>
      <c r="G4" s="12">
        <v>200000</v>
      </c>
      <c r="H4" s="12">
        <f t="shared" ref="H4:H7" si="0">E4*G4</f>
        <v>200000</v>
      </c>
      <c r="I4" s="11"/>
      <c r="J4" s="11"/>
    </row>
    <row r="5" ht="35" customHeight="1" spans="1:10">
      <c r="A5" s="11">
        <v>3</v>
      </c>
      <c r="B5" s="11"/>
      <c r="C5" s="11" t="s">
        <v>34</v>
      </c>
      <c r="D5" s="11"/>
      <c r="E5" s="11">
        <v>1</v>
      </c>
      <c r="F5" s="11" t="s">
        <v>32</v>
      </c>
      <c r="G5" s="12">
        <v>80000</v>
      </c>
      <c r="H5" s="12">
        <f t="shared" si="0"/>
        <v>80000</v>
      </c>
      <c r="I5" s="11"/>
      <c r="J5" s="11"/>
    </row>
    <row r="6" ht="35" customHeight="1" spans="1:10">
      <c r="A6" s="11">
        <v>4</v>
      </c>
      <c r="B6" s="11"/>
      <c r="C6" s="11" t="s">
        <v>35</v>
      </c>
      <c r="D6" s="11"/>
      <c r="E6" s="11">
        <v>1</v>
      </c>
      <c r="F6" s="11" t="s">
        <v>32</v>
      </c>
      <c r="G6" s="12">
        <v>200000</v>
      </c>
      <c r="H6" s="12">
        <f t="shared" si="0"/>
        <v>200000</v>
      </c>
      <c r="I6" s="11"/>
      <c r="J6" s="11"/>
    </row>
    <row r="7" ht="35" customHeight="1" spans="1:10">
      <c r="A7" s="11">
        <v>5</v>
      </c>
      <c r="B7" s="11"/>
      <c r="C7" s="11" t="s">
        <v>36</v>
      </c>
      <c r="D7" s="11"/>
      <c r="E7" s="11">
        <v>1</v>
      </c>
      <c r="F7" s="11" t="s">
        <v>32</v>
      </c>
      <c r="G7" s="12">
        <v>100000</v>
      </c>
      <c r="H7" s="12">
        <f t="shared" si="0"/>
        <v>100000</v>
      </c>
      <c r="I7" s="11"/>
      <c r="J7" s="11"/>
    </row>
    <row r="8" ht="35" customHeight="1" spans="1:10">
      <c r="A8" s="11">
        <v>6</v>
      </c>
      <c r="B8" s="11"/>
      <c r="C8" s="11" t="s">
        <v>37</v>
      </c>
      <c r="D8" s="11"/>
      <c r="E8" s="11">
        <v>1</v>
      </c>
      <c r="F8" s="11" t="s">
        <v>32</v>
      </c>
      <c r="G8" s="12">
        <v>220000</v>
      </c>
      <c r="H8" s="12">
        <v>220000</v>
      </c>
      <c r="I8" s="11"/>
      <c r="J8" s="11"/>
    </row>
    <row r="9" ht="35" customHeight="1" spans="1:10">
      <c r="A9" s="11">
        <v>7</v>
      </c>
      <c r="B9" s="11"/>
      <c r="C9" s="11" t="s">
        <v>38</v>
      </c>
      <c r="D9" s="11"/>
      <c r="E9" s="11">
        <v>1</v>
      </c>
      <c r="F9" s="11" t="s">
        <v>32</v>
      </c>
      <c r="G9" s="12">
        <v>100000</v>
      </c>
      <c r="H9" s="12">
        <v>100000</v>
      </c>
      <c r="I9" s="11"/>
      <c r="J9" s="11"/>
    </row>
    <row r="10" ht="35" customHeight="1" spans="1:10">
      <c r="A10" s="11">
        <v>8</v>
      </c>
      <c r="B10" s="11" t="s">
        <v>39</v>
      </c>
      <c r="C10" s="11" t="s">
        <v>40</v>
      </c>
      <c r="D10" s="11"/>
      <c r="E10" s="11">
        <v>800</v>
      </c>
      <c r="F10" s="11" t="s">
        <v>41</v>
      </c>
      <c r="G10" s="12">
        <v>342</v>
      </c>
      <c r="H10" s="12">
        <f t="shared" ref="H10:H51" si="1">E10*G10</f>
        <v>273600</v>
      </c>
      <c r="I10" s="11"/>
      <c r="J10" s="11"/>
    </row>
    <row r="11" ht="35" customHeight="1" spans="1:10">
      <c r="A11" s="11">
        <v>9</v>
      </c>
      <c r="B11" s="11"/>
      <c r="C11" s="11" t="s">
        <v>42</v>
      </c>
      <c r="D11" s="11"/>
      <c r="E11" s="11">
        <v>800</v>
      </c>
      <c r="F11" s="11" t="s">
        <v>41</v>
      </c>
      <c r="G11" s="12">
        <v>361</v>
      </c>
      <c r="H11" s="12">
        <f t="shared" si="1"/>
        <v>288800</v>
      </c>
      <c r="I11" s="11"/>
      <c r="J11" s="11"/>
    </row>
    <row r="12" ht="35" customHeight="1" spans="1:10">
      <c r="A12" s="11">
        <v>10</v>
      </c>
      <c r="B12" s="11"/>
      <c r="C12" s="11" t="s">
        <v>43</v>
      </c>
      <c r="D12" s="11"/>
      <c r="E12" s="11">
        <v>1500</v>
      </c>
      <c r="F12" s="11" t="s">
        <v>41</v>
      </c>
      <c r="G12" s="12">
        <v>350</v>
      </c>
      <c r="H12" s="12">
        <f t="shared" si="1"/>
        <v>525000</v>
      </c>
      <c r="I12" s="11"/>
      <c r="J12" s="11"/>
    </row>
    <row r="13" ht="35" customHeight="1" spans="1:10">
      <c r="A13" s="11">
        <v>11</v>
      </c>
      <c r="B13" s="11"/>
      <c r="C13" s="11" t="s">
        <v>44</v>
      </c>
      <c r="D13" s="11"/>
      <c r="E13" s="11">
        <v>1500</v>
      </c>
      <c r="F13" s="11" t="s">
        <v>41</v>
      </c>
      <c r="G13" s="12">
        <v>395</v>
      </c>
      <c r="H13" s="12">
        <f t="shared" si="1"/>
        <v>592500</v>
      </c>
      <c r="I13" s="11"/>
      <c r="J13" s="11"/>
    </row>
    <row r="14" ht="35" customHeight="1" spans="1:10">
      <c r="A14" s="11">
        <v>12</v>
      </c>
      <c r="B14" s="11"/>
      <c r="C14" s="11" t="s">
        <v>45</v>
      </c>
      <c r="D14" s="11"/>
      <c r="E14" s="11">
        <v>400</v>
      </c>
      <c r="F14" s="11" t="s">
        <v>41</v>
      </c>
      <c r="G14" s="12">
        <v>390</v>
      </c>
      <c r="H14" s="12">
        <f t="shared" si="1"/>
        <v>156000</v>
      </c>
      <c r="I14" s="11"/>
      <c r="J14" s="11"/>
    </row>
    <row r="15" ht="35" customHeight="1" spans="1:10">
      <c r="A15" s="11">
        <v>13</v>
      </c>
      <c r="B15" s="11"/>
      <c r="C15" s="11" t="s">
        <v>46</v>
      </c>
      <c r="D15" s="11"/>
      <c r="E15" s="11">
        <v>400</v>
      </c>
      <c r="F15" s="11" t="s">
        <v>41</v>
      </c>
      <c r="G15" s="12">
        <v>438</v>
      </c>
      <c r="H15" s="12">
        <f t="shared" si="1"/>
        <v>175200</v>
      </c>
      <c r="I15" s="11"/>
      <c r="J15" s="11"/>
    </row>
    <row r="16" ht="35" customHeight="1" spans="1:10">
      <c r="A16" s="11">
        <v>14</v>
      </c>
      <c r="B16" s="11"/>
      <c r="C16" s="11" t="s">
        <v>47</v>
      </c>
      <c r="D16" s="11"/>
      <c r="E16" s="11">
        <v>800</v>
      </c>
      <c r="F16" s="11" t="s">
        <v>41</v>
      </c>
      <c r="G16" s="12">
        <v>532</v>
      </c>
      <c r="H16" s="12">
        <f t="shared" si="1"/>
        <v>425600</v>
      </c>
      <c r="I16" s="11"/>
      <c r="J16" s="11"/>
    </row>
    <row r="17" ht="35" customHeight="1" spans="1:10">
      <c r="A17" s="11">
        <v>15</v>
      </c>
      <c r="B17" s="11"/>
      <c r="C17" s="11" t="s">
        <v>48</v>
      </c>
      <c r="D17" s="11"/>
      <c r="E17" s="11">
        <v>800</v>
      </c>
      <c r="F17" s="11" t="s">
        <v>41</v>
      </c>
      <c r="G17" s="12">
        <v>342</v>
      </c>
      <c r="H17" s="12">
        <f t="shared" si="1"/>
        <v>273600</v>
      </c>
      <c r="I17" s="11"/>
      <c r="J17" s="11"/>
    </row>
    <row r="18" ht="35" customHeight="1" spans="1:10">
      <c r="A18" s="11">
        <v>16</v>
      </c>
      <c r="B18" s="11"/>
      <c r="C18" s="11" t="s">
        <v>49</v>
      </c>
      <c r="D18" s="11"/>
      <c r="E18" s="11">
        <v>100</v>
      </c>
      <c r="F18" s="11" t="s">
        <v>41</v>
      </c>
      <c r="G18" s="12">
        <v>410</v>
      </c>
      <c r="H18" s="12">
        <f t="shared" si="1"/>
        <v>41000</v>
      </c>
      <c r="I18" s="11"/>
      <c r="J18" s="11"/>
    </row>
    <row r="19" ht="35" customHeight="1" spans="1:10">
      <c r="A19" s="11">
        <v>17</v>
      </c>
      <c r="B19" s="11"/>
      <c r="C19" s="11" t="s">
        <v>50</v>
      </c>
      <c r="D19" s="11"/>
      <c r="E19" s="11">
        <v>500</v>
      </c>
      <c r="F19" s="11" t="s">
        <v>41</v>
      </c>
      <c r="G19" s="12">
        <v>410</v>
      </c>
      <c r="H19" s="12">
        <f t="shared" si="1"/>
        <v>205000</v>
      </c>
      <c r="I19" s="11"/>
      <c r="J19" s="11"/>
    </row>
    <row r="20" ht="35" customHeight="1" spans="1:10">
      <c r="A20" s="11">
        <v>18</v>
      </c>
      <c r="B20" s="11"/>
      <c r="C20" s="11" t="s">
        <v>51</v>
      </c>
      <c r="D20" s="11"/>
      <c r="E20" s="11">
        <v>275</v>
      </c>
      <c r="F20" s="11" t="s">
        <v>52</v>
      </c>
      <c r="G20" s="12">
        <v>8000</v>
      </c>
      <c r="H20" s="12">
        <f t="shared" si="1"/>
        <v>2200000</v>
      </c>
      <c r="I20" s="11"/>
      <c r="J20" s="11"/>
    </row>
    <row r="21" ht="35" customHeight="1" spans="1:10">
      <c r="A21" s="11">
        <v>19</v>
      </c>
      <c r="B21" s="11"/>
      <c r="C21" s="11" t="s">
        <v>53</v>
      </c>
      <c r="D21" s="11"/>
      <c r="E21" s="11">
        <v>500</v>
      </c>
      <c r="F21" s="11" t="s">
        <v>54</v>
      </c>
      <c r="G21" s="12">
        <v>220</v>
      </c>
      <c r="H21" s="12">
        <f t="shared" si="1"/>
        <v>110000</v>
      </c>
      <c r="I21" s="11"/>
      <c r="J21" s="11"/>
    </row>
    <row r="22" ht="35" customHeight="1" spans="1:10">
      <c r="A22" s="11">
        <v>20</v>
      </c>
      <c r="B22" s="11"/>
      <c r="C22" s="11" t="s">
        <v>55</v>
      </c>
      <c r="D22" s="11"/>
      <c r="E22" s="11">
        <v>10</v>
      </c>
      <c r="F22" s="11" t="s">
        <v>56</v>
      </c>
      <c r="G22" s="12">
        <v>25000</v>
      </c>
      <c r="H22" s="12">
        <f t="shared" si="1"/>
        <v>250000</v>
      </c>
      <c r="I22" s="11"/>
      <c r="J22" s="11"/>
    </row>
    <row r="23" ht="35" customHeight="1" spans="1:10">
      <c r="A23" s="11">
        <v>21</v>
      </c>
      <c r="B23" s="11"/>
      <c r="C23" s="11" t="s">
        <v>57</v>
      </c>
      <c r="D23" s="11"/>
      <c r="E23" s="11">
        <v>10</v>
      </c>
      <c r="F23" s="11" t="s">
        <v>56</v>
      </c>
      <c r="G23" s="12">
        <v>3800</v>
      </c>
      <c r="H23" s="12">
        <f t="shared" si="1"/>
        <v>38000</v>
      </c>
      <c r="I23" s="11"/>
      <c r="J23" s="11"/>
    </row>
    <row r="24" ht="35" customHeight="1" spans="1:10">
      <c r="A24" s="11">
        <v>22</v>
      </c>
      <c r="B24" s="11"/>
      <c r="C24" s="11" t="s">
        <v>58</v>
      </c>
      <c r="D24" s="11"/>
      <c r="E24" s="11">
        <v>10</v>
      </c>
      <c r="F24" s="11" t="s">
        <v>56</v>
      </c>
      <c r="G24" s="12">
        <v>1800</v>
      </c>
      <c r="H24" s="12">
        <f t="shared" si="1"/>
        <v>18000</v>
      </c>
      <c r="I24" s="11"/>
      <c r="J24" s="11"/>
    </row>
    <row r="25" ht="35" customHeight="1" spans="1:10">
      <c r="A25" s="11">
        <v>23</v>
      </c>
      <c r="B25" s="11"/>
      <c r="C25" s="11" t="s">
        <v>59</v>
      </c>
      <c r="D25" s="11"/>
      <c r="E25" s="11">
        <v>1000</v>
      </c>
      <c r="F25" s="11" t="s">
        <v>54</v>
      </c>
      <c r="G25" s="12">
        <v>285</v>
      </c>
      <c r="H25" s="12">
        <f t="shared" si="1"/>
        <v>285000</v>
      </c>
      <c r="I25" s="11"/>
      <c r="J25" s="11"/>
    </row>
    <row r="26" ht="35" customHeight="1" spans="1:10">
      <c r="A26" s="11">
        <v>24</v>
      </c>
      <c r="B26" s="11"/>
      <c r="C26" s="11" t="s">
        <v>60</v>
      </c>
      <c r="D26" s="11"/>
      <c r="E26" s="11">
        <v>25</v>
      </c>
      <c r="F26" s="11" t="s">
        <v>61</v>
      </c>
      <c r="G26" s="12">
        <v>1550</v>
      </c>
      <c r="H26" s="12">
        <f t="shared" si="1"/>
        <v>38750</v>
      </c>
      <c r="I26" s="11"/>
      <c r="J26" s="11"/>
    </row>
    <row r="27" ht="35" customHeight="1" spans="1:10">
      <c r="A27" s="11">
        <v>25</v>
      </c>
      <c r="B27" s="11"/>
      <c r="C27" s="11" t="s">
        <v>62</v>
      </c>
      <c r="D27" s="11"/>
      <c r="E27" s="11">
        <v>1000</v>
      </c>
      <c r="F27" s="11" t="s">
        <v>61</v>
      </c>
      <c r="G27" s="12">
        <v>300</v>
      </c>
      <c r="H27" s="12">
        <f t="shared" si="1"/>
        <v>300000</v>
      </c>
      <c r="I27" s="11"/>
      <c r="J27" s="11"/>
    </row>
    <row r="28" ht="35" customHeight="1" spans="1:10">
      <c r="A28" s="11">
        <v>26</v>
      </c>
      <c r="B28" s="11"/>
      <c r="C28" s="11" t="s">
        <v>63</v>
      </c>
      <c r="D28" s="11"/>
      <c r="E28" s="11">
        <v>250</v>
      </c>
      <c r="F28" s="11" t="s">
        <v>32</v>
      </c>
      <c r="G28" s="12">
        <v>750</v>
      </c>
      <c r="H28" s="12">
        <f t="shared" si="1"/>
        <v>187500</v>
      </c>
      <c r="I28" s="11"/>
      <c r="J28" s="11"/>
    </row>
    <row r="29" ht="35" customHeight="1" spans="1:10">
      <c r="A29" s="11">
        <v>27</v>
      </c>
      <c r="B29" s="11"/>
      <c r="C29" s="11" t="s">
        <v>64</v>
      </c>
      <c r="D29" s="11"/>
      <c r="E29" s="11">
        <v>250</v>
      </c>
      <c r="F29" s="11" t="s">
        <v>65</v>
      </c>
      <c r="G29" s="12">
        <v>430</v>
      </c>
      <c r="H29" s="12">
        <f t="shared" si="1"/>
        <v>107500</v>
      </c>
      <c r="I29" s="11"/>
      <c r="J29" s="11"/>
    </row>
    <row r="30" ht="35" customHeight="1" spans="1:10">
      <c r="A30" s="11">
        <v>28</v>
      </c>
      <c r="B30" s="11"/>
      <c r="C30" s="11" t="s">
        <v>66</v>
      </c>
      <c r="D30" s="11"/>
      <c r="E30" s="11">
        <v>400</v>
      </c>
      <c r="F30" s="11" t="s">
        <v>32</v>
      </c>
      <c r="G30" s="12">
        <v>2050</v>
      </c>
      <c r="H30" s="12">
        <f t="shared" si="1"/>
        <v>820000</v>
      </c>
      <c r="I30" s="11"/>
      <c r="J30" s="11"/>
    </row>
    <row r="31" ht="35" customHeight="1" spans="1:10">
      <c r="A31" s="11">
        <v>29</v>
      </c>
      <c r="B31" s="11"/>
      <c r="C31" s="11" t="s">
        <v>67</v>
      </c>
      <c r="D31" s="11"/>
      <c r="E31" s="11">
        <v>1200</v>
      </c>
      <c r="F31" s="11" t="s">
        <v>61</v>
      </c>
      <c r="G31" s="12">
        <v>90</v>
      </c>
      <c r="H31" s="12">
        <f t="shared" si="1"/>
        <v>108000</v>
      </c>
      <c r="I31" s="11"/>
      <c r="J31" s="11"/>
    </row>
    <row r="32" ht="35" customHeight="1" spans="1:10">
      <c r="A32" s="11">
        <v>30</v>
      </c>
      <c r="B32" s="11"/>
      <c r="C32" s="11" t="s">
        <v>68</v>
      </c>
      <c r="D32" s="11"/>
      <c r="E32" s="11">
        <v>500</v>
      </c>
      <c r="F32" s="11" t="s">
        <v>65</v>
      </c>
      <c r="G32" s="12">
        <v>320</v>
      </c>
      <c r="H32" s="12">
        <f t="shared" si="1"/>
        <v>160000</v>
      </c>
      <c r="I32" s="11"/>
      <c r="J32" s="11"/>
    </row>
    <row r="33" ht="35" customHeight="1" spans="1:10">
      <c r="A33" s="11">
        <v>31</v>
      </c>
      <c r="B33" s="11"/>
      <c r="C33" s="11" t="s">
        <v>69</v>
      </c>
      <c r="D33" s="11"/>
      <c r="E33" s="11">
        <v>50</v>
      </c>
      <c r="F33" s="11" t="s">
        <v>70</v>
      </c>
      <c r="G33" s="12">
        <v>40</v>
      </c>
      <c r="H33" s="12">
        <f t="shared" si="1"/>
        <v>2000</v>
      </c>
      <c r="I33" s="11"/>
      <c r="J33" s="11"/>
    </row>
    <row r="34" ht="35" customHeight="1" spans="1:10">
      <c r="A34" s="11">
        <v>32</v>
      </c>
      <c r="B34" s="11"/>
      <c r="C34" s="11" t="s">
        <v>71</v>
      </c>
      <c r="D34" s="11"/>
      <c r="E34" s="11">
        <v>400</v>
      </c>
      <c r="F34" s="11" t="s">
        <v>61</v>
      </c>
      <c r="G34" s="12">
        <v>460</v>
      </c>
      <c r="H34" s="12">
        <f t="shared" si="1"/>
        <v>184000</v>
      </c>
      <c r="I34" s="11"/>
      <c r="J34" s="11"/>
    </row>
    <row r="35" ht="35" customHeight="1" spans="1:10">
      <c r="A35" s="11">
        <v>33</v>
      </c>
      <c r="B35" s="11"/>
      <c r="C35" s="11" t="s">
        <v>72</v>
      </c>
      <c r="D35" s="11"/>
      <c r="E35" s="11">
        <v>20</v>
      </c>
      <c r="F35" s="11" t="s">
        <v>61</v>
      </c>
      <c r="G35" s="12">
        <v>1500</v>
      </c>
      <c r="H35" s="12">
        <f t="shared" si="1"/>
        <v>30000</v>
      </c>
      <c r="I35" s="11"/>
      <c r="J35" s="11"/>
    </row>
    <row r="36" ht="35" customHeight="1" spans="1:10">
      <c r="A36" s="11">
        <v>34</v>
      </c>
      <c r="B36" s="11"/>
      <c r="C36" s="11" t="s">
        <v>73</v>
      </c>
      <c r="D36" s="11"/>
      <c r="E36" s="11">
        <v>20</v>
      </c>
      <c r="F36" s="11" t="s">
        <v>61</v>
      </c>
      <c r="G36" s="12">
        <v>2300</v>
      </c>
      <c r="H36" s="12">
        <f t="shared" si="1"/>
        <v>46000</v>
      </c>
      <c r="I36" s="11"/>
      <c r="J36" s="11"/>
    </row>
    <row r="37" ht="35" customHeight="1" spans="1:10">
      <c r="A37" s="11">
        <v>35</v>
      </c>
      <c r="B37" s="11"/>
      <c r="C37" s="11" t="s">
        <v>74</v>
      </c>
      <c r="D37" s="11"/>
      <c r="E37" s="11">
        <v>100</v>
      </c>
      <c r="F37" s="11" t="s">
        <v>75</v>
      </c>
      <c r="G37" s="12">
        <v>80</v>
      </c>
      <c r="H37" s="12">
        <f t="shared" si="1"/>
        <v>8000</v>
      </c>
      <c r="I37" s="11"/>
      <c r="J37" s="11"/>
    </row>
    <row r="38" ht="35" customHeight="1" spans="1:10">
      <c r="A38" s="11">
        <v>36</v>
      </c>
      <c r="B38" s="11"/>
      <c r="C38" s="11" t="s">
        <v>76</v>
      </c>
      <c r="D38" s="11"/>
      <c r="E38" s="11">
        <v>6000</v>
      </c>
      <c r="F38" s="11" t="s">
        <v>77</v>
      </c>
      <c r="G38" s="12">
        <v>62</v>
      </c>
      <c r="H38" s="12">
        <f t="shared" si="1"/>
        <v>372000</v>
      </c>
      <c r="I38" s="11"/>
      <c r="J38" s="11"/>
    </row>
    <row r="39" ht="35" customHeight="1" spans="1:10">
      <c r="A39" s="11">
        <v>37</v>
      </c>
      <c r="B39" s="11"/>
      <c r="C39" s="11" t="s">
        <v>78</v>
      </c>
      <c r="D39" s="11"/>
      <c r="E39" s="11">
        <v>170</v>
      </c>
      <c r="F39" s="11" t="s">
        <v>32</v>
      </c>
      <c r="G39" s="12">
        <v>560</v>
      </c>
      <c r="H39" s="12">
        <f t="shared" si="1"/>
        <v>95200</v>
      </c>
      <c r="I39" s="11"/>
      <c r="J39" s="11"/>
    </row>
    <row r="40" ht="35" customHeight="1" spans="1:10">
      <c r="A40" s="11">
        <v>38</v>
      </c>
      <c r="B40" s="11"/>
      <c r="C40" s="11" t="s">
        <v>79</v>
      </c>
      <c r="D40" s="11"/>
      <c r="E40" s="11">
        <v>50</v>
      </c>
      <c r="F40" s="11" t="s">
        <v>32</v>
      </c>
      <c r="G40" s="12">
        <v>2980</v>
      </c>
      <c r="H40" s="12">
        <f t="shared" si="1"/>
        <v>149000</v>
      </c>
      <c r="I40" s="11"/>
      <c r="J40" s="11"/>
    </row>
    <row r="41" ht="35" customHeight="1" spans="1:10">
      <c r="A41" s="11">
        <v>39</v>
      </c>
      <c r="B41" s="11"/>
      <c r="C41" s="11" t="s">
        <v>80</v>
      </c>
      <c r="D41" s="11"/>
      <c r="E41" s="11">
        <v>50</v>
      </c>
      <c r="F41" s="11" t="s">
        <v>61</v>
      </c>
      <c r="G41" s="12">
        <v>2950</v>
      </c>
      <c r="H41" s="12">
        <f t="shared" si="1"/>
        <v>147500</v>
      </c>
      <c r="I41" s="11"/>
      <c r="J41" s="11"/>
    </row>
    <row r="42" ht="35" customHeight="1" spans="1:10">
      <c r="A42" s="11">
        <v>40</v>
      </c>
      <c r="B42" s="11"/>
      <c r="C42" s="11" t="s">
        <v>81</v>
      </c>
      <c r="D42" s="11"/>
      <c r="E42" s="11">
        <v>40</v>
      </c>
      <c r="F42" s="11" t="s">
        <v>75</v>
      </c>
      <c r="G42" s="12">
        <v>988</v>
      </c>
      <c r="H42" s="12">
        <f t="shared" si="1"/>
        <v>39520</v>
      </c>
      <c r="I42" s="11"/>
      <c r="J42" s="11"/>
    </row>
    <row r="43" ht="35" customHeight="1" spans="1:10">
      <c r="A43" s="11">
        <v>41</v>
      </c>
      <c r="B43" s="11"/>
      <c r="C43" s="11" t="s">
        <v>82</v>
      </c>
      <c r="D43" s="11"/>
      <c r="E43" s="11">
        <v>50</v>
      </c>
      <c r="F43" s="11" t="s">
        <v>70</v>
      </c>
      <c r="G43" s="12">
        <v>495</v>
      </c>
      <c r="H43" s="12">
        <f t="shared" si="1"/>
        <v>24750</v>
      </c>
      <c r="I43" s="11"/>
      <c r="J43" s="11"/>
    </row>
    <row r="44" ht="35" customHeight="1" spans="1:10">
      <c r="A44" s="11">
        <v>42</v>
      </c>
      <c r="B44" s="11" t="s">
        <v>83</v>
      </c>
      <c r="C44" s="11" t="s">
        <v>84</v>
      </c>
      <c r="D44" s="11"/>
      <c r="E44" s="11">
        <v>270</v>
      </c>
      <c r="F44" s="11" t="s">
        <v>85</v>
      </c>
      <c r="G44" s="12">
        <v>2880</v>
      </c>
      <c r="H44" s="12">
        <f t="shared" si="1"/>
        <v>777600</v>
      </c>
      <c r="I44" s="11"/>
      <c r="J44" s="11"/>
    </row>
    <row r="45" ht="35" customHeight="1" spans="1:10">
      <c r="A45" s="11">
        <v>43</v>
      </c>
      <c r="B45" s="11"/>
      <c r="C45" s="11" t="s">
        <v>86</v>
      </c>
      <c r="D45" s="11"/>
      <c r="E45" s="11">
        <v>50</v>
      </c>
      <c r="F45" s="11" t="s">
        <v>61</v>
      </c>
      <c r="G45" s="12">
        <v>100</v>
      </c>
      <c r="H45" s="12">
        <f t="shared" si="1"/>
        <v>5000</v>
      </c>
      <c r="I45" s="11"/>
      <c r="J45" s="11"/>
    </row>
    <row r="46" ht="35" customHeight="1" spans="1:10">
      <c r="A46" s="11">
        <v>44</v>
      </c>
      <c r="B46" s="11"/>
      <c r="C46" s="11" t="s">
        <v>87</v>
      </c>
      <c r="D46" s="11"/>
      <c r="E46" s="11">
        <v>50</v>
      </c>
      <c r="F46" s="11" t="s">
        <v>85</v>
      </c>
      <c r="G46" s="12">
        <v>1580</v>
      </c>
      <c r="H46" s="12">
        <f t="shared" si="1"/>
        <v>79000</v>
      </c>
      <c r="I46" s="11"/>
      <c r="J46" s="11"/>
    </row>
    <row r="47" ht="35" customHeight="1" spans="1:10">
      <c r="A47" s="11">
        <v>45</v>
      </c>
      <c r="B47" s="11"/>
      <c r="C47" s="11" t="s">
        <v>88</v>
      </c>
      <c r="D47" s="11"/>
      <c r="E47" s="11">
        <v>50</v>
      </c>
      <c r="F47" s="11" t="s">
        <v>85</v>
      </c>
      <c r="G47" s="12">
        <v>8600</v>
      </c>
      <c r="H47" s="12">
        <f t="shared" si="1"/>
        <v>430000</v>
      </c>
      <c r="I47" s="11"/>
      <c r="J47" s="11"/>
    </row>
    <row r="48" ht="35" customHeight="1" spans="1:10">
      <c r="A48" s="11">
        <v>46</v>
      </c>
      <c r="B48" s="11"/>
      <c r="C48" s="11" t="s">
        <v>89</v>
      </c>
      <c r="D48" s="11"/>
      <c r="E48" s="11">
        <v>520</v>
      </c>
      <c r="F48" s="11" t="s">
        <v>90</v>
      </c>
      <c r="G48" s="12">
        <v>650</v>
      </c>
      <c r="H48" s="12">
        <f t="shared" si="1"/>
        <v>338000</v>
      </c>
      <c r="I48" s="11"/>
      <c r="J48" s="11"/>
    </row>
    <row r="49" ht="35" customHeight="1" spans="1:10">
      <c r="A49" s="11">
        <v>47</v>
      </c>
      <c r="B49" s="11"/>
      <c r="C49" s="11" t="s">
        <v>91</v>
      </c>
      <c r="D49" s="11"/>
      <c r="E49" s="11">
        <v>100</v>
      </c>
      <c r="F49" s="11" t="s">
        <v>65</v>
      </c>
      <c r="G49" s="12">
        <v>760</v>
      </c>
      <c r="H49" s="12">
        <f t="shared" si="1"/>
        <v>76000</v>
      </c>
      <c r="I49" s="11"/>
      <c r="J49" s="11"/>
    </row>
    <row r="50" ht="35" customHeight="1" spans="1:10">
      <c r="A50" s="11">
        <v>48</v>
      </c>
      <c r="B50" s="11"/>
      <c r="C50" s="11" t="s">
        <v>92</v>
      </c>
      <c r="D50" s="11"/>
      <c r="E50" s="11">
        <v>1</v>
      </c>
      <c r="F50" s="11" t="s">
        <v>61</v>
      </c>
      <c r="G50" s="12">
        <v>65000</v>
      </c>
      <c r="H50" s="12">
        <f t="shared" si="1"/>
        <v>65000</v>
      </c>
      <c r="I50" s="11"/>
      <c r="J50" s="11"/>
    </row>
    <row r="51" ht="35" customHeight="1" spans="1:10">
      <c r="A51" s="11">
        <v>49</v>
      </c>
      <c r="B51" s="11"/>
      <c r="C51" s="11" t="s">
        <v>93</v>
      </c>
      <c r="D51" s="11"/>
      <c r="E51" s="11">
        <v>1</v>
      </c>
      <c r="F51" s="11" t="s">
        <v>61</v>
      </c>
      <c r="G51" s="12">
        <v>150000</v>
      </c>
      <c r="H51" s="12">
        <f t="shared" si="1"/>
        <v>150000</v>
      </c>
      <c r="I51" s="11"/>
      <c r="J51" s="11"/>
    </row>
  </sheetData>
  <mergeCells count="4">
    <mergeCell ref="A1:J1"/>
    <mergeCell ref="B3:B9"/>
    <mergeCell ref="B10:B43"/>
    <mergeCell ref="B44:B51"/>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1"/>
  <sheetViews>
    <sheetView workbookViewId="0">
      <selection activeCell="G25" sqref="G25"/>
    </sheetView>
  </sheetViews>
  <sheetFormatPr defaultColWidth="9" defaultRowHeight="13.5" outlineLevelCol="6"/>
  <cols>
    <col min="1" max="1" width="15.75" customWidth="1"/>
    <col min="2" max="2" width="15.375" customWidth="1"/>
    <col min="3" max="3" width="14.5" customWidth="1"/>
    <col min="4" max="4" width="17.375" customWidth="1"/>
    <col min="5" max="5" width="18.375" customWidth="1"/>
    <col min="6" max="6" width="21.375" customWidth="1"/>
    <col min="7" max="7" width="21.625" customWidth="1"/>
  </cols>
  <sheetData>
    <row r="1" ht="35" customHeight="1" spans="1:7">
      <c r="A1" s="1" t="s">
        <v>94</v>
      </c>
      <c r="B1" s="1"/>
      <c r="C1" s="1"/>
      <c r="D1" s="1"/>
      <c r="E1" s="1"/>
      <c r="F1" s="1"/>
      <c r="G1" s="1"/>
    </row>
    <row r="2" ht="26" customHeight="1" spans="1:7">
      <c r="A2" s="2" t="s">
        <v>95</v>
      </c>
      <c r="B2" s="2"/>
      <c r="C2" s="2"/>
      <c r="D2" s="2"/>
      <c r="E2" s="2"/>
      <c r="F2" s="2"/>
      <c r="G2" s="2"/>
    </row>
    <row r="3" ht="26" customHeight="1" spans="1:7">
      <c r="A3" s="6" t="s">
        <v>96</v>
      </c>
      <c r="B3" s="6"/>
      <c r="C3" s="6"/>
      <c r="D3" s="6"/>
      <c r="E3" s="6"/>
      <c r="F3" s="6"/>
      <c r="G3" s="6"/>
    </row>
    <row r="4" ht="26" customHeight="1" spans="1:7">
      <c r="A4" s="6"/>
      <c r="B4" s="6"/>
      <c r="C4" s="6"/>
      <c r="D4" s="6"/>
      <c r="E4" s="6"/>
      <c r="F4" s="6"/>
      <c r="G4" s="6"/>
    </row>
    <row r="5" ht="26" customHeight="1" spans="1:7">
      <c r="A5" s="6" t="s">
        <v>97</v>
      </c>
      <c r="B5" s="6"/>
      <c r="C5" s="6"/>
      <c r="D5" s="6"/>
      <c r="E5" s="6"/>
      <c r="F5" s="6"/>
      <c r="G5" s="6"/>
    </row>
    <row r="6" ht="26" customHeight="1" spans="1:7">
      <c r="A6" s="6"/>
      <c r="B6" s="6"/>
      <c r="C6" s="6"/>
      <c r="D6" s="6"/>
      <c r="E6" s="6"/>
      <c r="F6" s="6"/>
      <c r="G6" s="6"/>
    </row>
    <row r="7" ht="26" customHeight="1" spans="1:7">
      <c r="A7" s="6" t="s">
        <v>98</v>
      </c>
      <c r="B7" s="6"/>
      <c r="C7" s="6"/>
      <c r="D7" s="6"/>
      <c r="E7" s="6"/>
      <c r="F7" s="6"/>
      <c r="G7" s="6"/>
    </row>
    <row r="8" ht="26" customHeight="1" spans="1:7">
      <c r="A8" s="6"/>
      <c r="B8" s="6"/>
      <c r="C8" s="6"/>
      <c r="D8" s="6"/>
      <c r="E8" s="6"/>
      <c r="F8" s="6"/>
      <c r="G8" s="6"/>
    </row>
    <row r="9" ht="26" customHeight="1" spans="1:7">
      <c r="A9" s="6" t="s">
        <v>99</v>
      </c>
      <c r="B9" s="6"/>
      <c r="C9" s="6"/>
      <c r="D9" s="6"/>
      <c r="E9" s="6"/>
      <c r="F9" s="6"/>
      <c r="G9" s="6"/>
    </row>
    <row r="10" ht="26" customHeight="1" spans="1:7">
      <c r="A10" s="6"/>
      <c r="B10" s="6"/>
      <c r="C10" s="6"/>
      <c r="D10" s="6"/>
      <c r="E10" s="6"/>
      <c r="F10" s="6"/>
      <c r="G10" s="6"/>
    </row>
    <row r="11" ht="26" customHeight="1" spans="1:7">
      <c r="A11" s="6" t="s">
        <v>100</v>
      </c>
      <c r="B11" s="6"/>
      <c r="C11" s="6"/>
      <c r="D11" s="6"/>
      <c r="E11" s="6"/>
      <c r="F11" s="6"/>
      <c r="G11" s="6"/>
    </row>
    <row r="12" ht="26" customHeight="1" spans="1:7">
      <c r="A12" s="6"/>
      <c r="B12" s="6"/>
      <c r="C12" s="6"/>
      <c r="D12" s="6"/>
      <c r="E12" s="6"/>
      <c r="F12" s="6"/>
      <c r="G12" s="6"/>
    </row>
    <row r="13" ht="26" customHeight="1" spans="1:7">
      <c r="A13" s="2" t="s">
        <v>101</v>
      </c>
      <c r="B13" s="2"/>
      <c r="C13" s="2"/>
      <c r="D13" s="2"/>
      <c r="E13" s="2"/>
      <c r="F13" s="2"/>
      <c r="G13" s="2"/>
    </row>
    <row r="14" ht="40" customHeight="1" spans="1:7">
      <c r="A14" s="3" t="s">
        <v>102</v>
      </c>
      <c r="B14" s="3" t="s">
        <v>103</v>
      </c>
      <c r="C14" s="3" t="s">
        <v>104</v>
      </c>
      <c r="D14" s="3" t="s">
        <v>105</v>
      </c>
      <c r="E14" s="3" t="s">
        <v>106</v>
      </c>
      <c r="F14" s="3" t="s">
        <v>107</v>
      </c>
      <c r="G14" s="3" t="s">
        <v>108</v>
      </c>
    </row>
    <row r="15" ht="26" customHeight="1" spans="1:7">
      <c r="A15" s="4">
        <v>1</v>
      </c>
      <c r="B15" s="7"/>
      <c r="C15" s="7"/>
      <c r="D15" s="7"/>
      <c r="E15" s="7"/>
      <c r="F15" s="7"/>
      <c r="G15" s="7"/>
    </row>
    <row r="16" ht="26" customHeight="1" spans="1:7">
      <c r="A16" s="4">
        <v>2</v>
      </c>
      <c r="B16" s="7"/>
      <c r="C16" s="7"/>
      <c r="D16" s="7"/>
      <c r="E16" s="7"/>
      <c r="F16" s="7"/>
      <c r="G16" s="7"/>
    </row>
    <row r="17" ht="26" customHeight="1" spans="1:7">
      <c r="A17" s="4">
        <v>3</v>
      </c>
      <c r="B17" s="7"/>
      <c r="C17" s="7"/>
      <c r="D17" s="7"/>
      <c r="E17" s="7"/>
      <c r="F17" s="7"/>
      <c r="G17" s="7"/>
    </row>
    <row r="18" ht="26" customHeight="1" spans="1:7">
      <c r="A18" s="4">
        <v>4</v>
      </c>
      <c r="B18" s="7"/>
      <c r="C18" s="7"/>
      <c r="D18" s="7"/>
      <c r="E18" s="7"/>
      <c r="F18" s="7"/>
      <c r="G18" s="7"/>
    </row>
    <row r="19" ht="26" customHeight="1" spans="1:7">
      <c r="A19" s="4">
        <v>5</v>
      </c>
      <c r="B19" s="7"/>
      <c r="C19" s="7"/>
      <c r="D19" s="7"/>
      <c r="E19" s="7"/>
      <c r="F19" s="7"/>
      <c r="G19" s="7"/>
    </row>
    <row r="20" ht="26" customHeight="1" spans="1:7">
      <c r="A20" s="4">
        <v>6</v>
      </c>
      <c r="B20" s="7"/>
      <c r="C20" s="7"/>
      <c r="D20" s="7"/>
      <c r="E20" s="7"/>
      <c r="F20" s="7"/>
      <c r="G20" s="7"/>
    </row>
    <row r="21" ht="26" customHeight="1" spans="1:7">
      <c r="A21" s="4">
        <v>7</v>
      </c>
      <c r="B21" s="7"/>
      <c r="C21" s="7"/>
      <c r="D21" s="7"/>
      <c r="E21" s="7"/>
      <c r="F21" s="7"/>
      <c r="G21" s="7"/>
    </row>
    <row r="22" ht="26" customHeight="1" spans="1:7">
      <c r="A22" s="4">
        <v>8</v>
      </c>
      <c r="B22" s="7"/>
      <c r="C22" s="7"/>
      <c r="D22" s="7"/>
      <c r="E22" s="7"/>
      <c r="F22" s="7"/>
      <c r="G22" s="7"/>
    </row>
    <row r="23" ht="26" customHeight="1" spans="1:7">
      <c r="A23" s="2" t="s">
        <v>109</v>
      </c>
      <c r="B23" s="2"/>
      <c r="C23" s="2"/>
      <c r="D23" s="2"/>
      <c r="E23" s="2"/>
      <c r="F23" s="2"/>
      <c r="G23" s="2"/>
    </row>
    <row r="24" ht="40" customHeight="1" spans="1:7">
      <c r="A24" s="3" t="s">
        <v>102</v>
      </c>
      <c r="B24" s="3" t="s">
        <v>1</v>
      </c>
      <c r="C24" s="3" t="s">
        <v>3</v>
      </c>
      <c r="D24" s="3" t="s">
        <v>110</v>
      </c>
      <c r="E24" s="3" t="s">
        <v>111</v>
      </c>
      <c r="F24" s="3" t="s">
        <v>112</v>
      </c>
      <c r="G24" s="3" t="s">
        <v>113</v>
      </c>
    </row>
    <row r="25" ht="26" customHeight="1" spans="1:7">
      <c r="A25" s="4">
        <v>1</v>
      </c>
      <c r="B25" s="7"/>
      <c r="C25" s="7"/>
      <c r="D25" s="7"/>
      <c r="E25" s="7"/>
      <c r="F25" s="7"/>
      <c r="G25" s="7"/>
    </row>
    <row r="26" ht="26" customHeight="1" spans="1:7">
      <c r="A26" s="4">
        <v>2</v>
      </c>
      <c r="B26" s="7"/>
      <c r="C26" s="7"/>
      <c r="D26" s="7"/>
      <c r="E26" s="7"/>
      <c r="F26" s="7"/>
      <c r="G26" s="7"/>
    </row>
    <row r="27" ht="26" customHeight="1" spans="1:7">
      <c r="A27" s="4">
        <v>3</v>
      </c>
      <c r="B27" s="7"/>
      <c r="C27" s="7"/>
      <c r="D27" s="7"/>
      <c r="E27" s="7"/>
      <c r="F27" s="7"/>
      <c r="G27" s="7"/>
    </row>
    <row r="28" ht="26" customHeight="1" spans="1:7">
      <c r="A28" s="4">
        <v>4</v>
      </c>
      <c r="B28" s="7"/>
      <c r="C28" s="7"/>
      <c r="D28" s="7"/>
      <c r="E28" s="7"/>
      <c r="F28" s="7"/>
      <c r="G28" s="7"/>
    </row>
    <row r="29" ht="26" customHeight="1" spans="1:7">
      <c r="A29" s="4">
        <v>5</v>
      </c>
      <c r="B29" s="7"/>
      <c r="C29" s="7"/>
      <c r="D29" s="7"/>
      <c r="E29" s="7"/>
      <c r="F29" s="7"/>
      <c r="G29" s="7"/>
    </row>
    <row r="30" ht="26" customHeight="1" spans="1:7">
      <c r="A30" s="4">
        <v>6</v>
      </c>
      <c r="B30" s="7"/>
      <c r="C30" s="7"/>
      <c r="D30" s="7"/>
      <c r="E30" s="7"/>
      <c r="F30" s="7"/>
      <c r="G30" s="7"/>
    </row>
    <row r="31" ht="26" customHeight="1" spans="1:7">
      <c r="A31" s="7" t="s">
        <v>114</v>
      </c>
      <c r="B31" s="7"/>
      <c r="C31" s="7"/>
      <c r="D31" s="7"/>
      <c r="E31" s="7"/>
      <c r="F31" s="7"/>
      <c r="G31" s="7"/>
    </row>
  </sheetData>
  <mergeCells count="9">
    <mergeCell ref="A1:G1"/>
    <mergeCell ref="A2:G2"/>
    <mergeCell ref="A13:G13"/>
    <mergeCell ref="A23:G23"/>
    <mergeCell ref="A3:G4"/>
    <mergeCell ref="A5:G6"/>
    <mergeCell ref="A7:G8"/>
    <mergeCell ref="A9:G10"/>
    <mergeCell ref="A11:G1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4"/>
  <sheetViews>
    <sheetView workbookViewId="0">
      <selection activeCell="E16" sqref="E16"/>
    </sheetView>
  </sheetViews>
  <sheetFormatPr defaultColWidth="9" defaultRowHeight="13.5" outlineLevelCol="6"/>
  <cols>
    <col min="1" max="1" width="19.875" customWidth="1"/>
    <col min="2" max="7" width="20.625" customWidth="1"/>
  </cols>
  <sheetData>
    <row r="1" ht="35" customHeight="1" spans="1:7">
      <c r="A1" s="1" t="s">
        <v>115</v>
      </c>
      <c r="B1" s="1"/>
      <c r="C1" s="1"/>
      <c r="D1" s="1"/>
      <c r="E1" s="1"/>
      <c r="F1" s="1"/>
      <c r="G1" s="1"/>
    </row>
    <row r="2" ht="26" customHeight="1" spans="1:7">
      <c r="A2" s="2" t="s">
        <v>116</v>
      </c>
      <c r="B2" s="2"/>
      <c r="C2" s="2"/>
      <c r="D2" s="2"/>
      <c r="E2" s="2"/>
      <c r="F2" s="2"/>
      <c r="G2" s="2"/>
    </row>
    <row r="3" ht="26" customHeight="1" spans="1:7">
      <c r="A3" s="3" t="s">
        <v>102</v>
      </c>
      <c r="B3" s="3" t="s">
        <v>117</v>
      </c>
      <c r="C3" s="3" t="s">
        <v>118</v>
      </c>
      <c r="D3" s="3" t="s">
        <v>119</v>
      </c>
      <c r="E3" s="3" t="s">
        <v>120</v>
      </c>
      <c r="F3" s="3" t="s">
        <v>121</v>
      </c>
      <c r="G3" s="3" t="s">
        <v>108</v>
      </c>
    </row>
    <row r="4" ht="26" customHeight="1" spans="1:7">
      <c r="A4" s="3">
        <v>1</v>
      </c>
      <c r="B4" s="3"/>
      <c r="C4" s="3"/>
      <c r="D4" s="3"/>
      <c r="E4" s="3"/>
      <c r="F4" s="3"/>
      <c r="G4" s="3"/>
    </row>
    <row r="5" ht="26" customHeight="1" spans="1:7">
      <c r="A5" s="3">
        <v>2</v>
      </c>
      <c r="B5" s="3"/>
      <c r="C5" s="3"/>
      <c r="D5" s="3"/>
      <c r="E5" s="3"/>
      <c r="F5" s="3"/>
      <c r="G5" s="3"/>
    </row>
    <row r="6" ht="26" customHeight="1" spans="1:7">
      <c r="A6" s="3">
        <v>3</v>
      </c>
      <c r="B6" s="3"/>
      <c r="C6" s="3"/>
      <c r="D6" s="3"/>
      <c r="E6" s="3"/>
      <c r="F6" s="3"/>
      <c r="G6" s="3"/>
    </row>
    <row r="7" ht="26" customHeight="1" spans="1:7">
      <c r="A7" s="3">
        <v>4</v>
      </c>
      <c r="B7" s="3"/>
      <c r="C7" s="3"/>
      <c r="D7" s="3"/>
      <c r="E7" s="3"/>
      <c r="F7" s="3"/>
      <c r="G7" s="3"/>
    </row>
    <row r="8" ht="26" customHeight="1" spans="1:7">
      <c r="A8" s="2" t="s">
        <v>122</v>
      </c>
      <c r="B8" s="2"/>
      <c r="C8" s="2"/>
      <c r="D8" s="2"/>
      <c r="E8" s="2"/>
      <c r="F8" s="2"/>
      <c r="G8" s="2"/>
    </row>
    <row r="9" ht="26" customHeight="1" spans="1:7">
      <c r="A9" s="3" t="s">
        <v>102</v>
      </c>
      <c r="B9" s="3" t="s">
        <v>123</v>
      </c>
      <c r="C9" s="3" t="s">
        <v>124</v>
      </c>
      <c r="D9" s="3" t="s">
        <v>125</v>
      </c>
      <c r="E9" s="3" t="s">
        <v>126</v>
      </c>
      <c r="F9" s="3" t="s">
        <v>127</v>
      </c>
      <c r="G9" s="3" t="s">
        <v>108</v>
      </c>
    </row>
    <row r="10" ht="26" customHeight="1" spans="1:7">
      <c r="A10" s="3">
        <v>1</v>
      </c>
      <c r="B10" s="3"/>
      <c r="C10" s="3"/>
      <c r="D10" s="3"/>
      <c r="E10" s="3"/>
      <c r="F10" s="3"/>
      <c r="G10" s="3"/>
    </row>
    <row r="11" ht="26" customHeight="1" spans="1:7">
      <c r="A11" s="3">
        <v>2</v>
      </c>
      <c r="B11" s="3"/>
      <c r="C11" s="3"/>
      <c r="D11" s="3"/>
      <c r="E11" s="3"/>
      <c r="F11" s="3"/>
      <c r="G11" s="3"/>
    </row>
    <row r="12" ht="26" customHeight="1" spans="1:7">
      <c r="A12" s="3">
        <v>3</v>
      </c>
      <c r="B12" s="3"/>
      <c r="C12" s="3"/>
      <c r="D12" s="3"/>
      <c r="E12" s="3"/>
      <c r="F12" s="3"/>
      <c r="G12" s="3"/>
    </row>
    <row r="13" ht="26" customHeight="1" spans="1:7">
      <c r="A13" s="3">
        <v>4</v>
      </c>
      <c r="B13" s="3"/>
      <c r="C13" s="3"/>
      <c r="D13" s="3"/>
      <c r="E13" s="3"/>
      <c r="F13" s="3"/>
      <c r="G13" s="3"/>
    </row>
    <row r="14" ht="26" customHeight="1" spans="1:7">
      <c r="A14" s="2" t="s">
        <v>128</v>
      </c>
      <c r="B14" s="2"/>
      <c r="C14" s="2"/>
      <c r="D14" s="2"/>
      <c r="E14" s="2"/>
      <c r="F14" s="2"/>
      <c r="G14" s="2"/>
    </row>
    <row r="15" ht="26" customHeight="1" spans="1:7">
      <c r="A15" s="4" t="s">
        <v>102</v>
      </c>
      <c r="B15" s="4" t="s">
        <v>129</v>
      </c>
      <c r="C15" s="4" t="s">
        <v>130</v>
      </c>
      <c r="D15" s="4" t="s">
        <v>131</v>
      </c>
      <c r="E15" s="4" t="s">
        <v>132</v>
      </c>
      <c r="F15" s="4" t="s">
        <v>133</v>
      </c>
      <c r="G15" s="4" t="s">
        <v>108</v>
      </c>
    </row>
    <row r="16" ht="26" customHeight="1" spans="1:7">
      <c r="A16" s="4">
        <v>1</v>
      </c>
      <c r="B16" s="4"/>
      <c r="C16" s="4"/>
      <c r="D16" s="4"/>
      <c r="E16" s="4"/>
      <c r="F16" s="4"/>
      <c r="G16" s="4"/>
    </row>
    <row r="17" ht="26" customHeight="1" spans="1:7">
      <c r="A17" s="4">
        <v>2</v>
      </c>
      <c r="B17" s="4"/>
      <c r="C17" s="4"/>
      <c r="D17" s="4"/>
      <c r="E17" s="4"/>
      <c r="F17" s="4"/>
      <c r="G17" s="4"/>
    </row>
    <row r="18" ht="26" customHeight="1" spans="1:7">
      <c r="A18" s="4">
        <v>3</v>
      </c>
      <c r="B18" s="4"/>
      <c r="C18" s="4"/>
      <c r="D18" s="4"/>
      <c r="E18" s="4"/>
      <c r="F18" s="4"/>
      <c r="G18" s="4"/>
    </row>
    <row r="19" ht="26" customHeight="1" spans="1:7">
      <c r="A19" s="4">
        <v>4</v>
      </c>
      <c r="B19" s="4"/>
      <c r="C19" s="4"/>
      <c r="D19" s="4"/>
      <c r="E19" s="4"/>
      <c r="F19" s="4"/>
      <c r="G19" s="4"/>
    </row>
    <row r="20" ht="26" customHeight="1" spans="1:7">
      <c r="A20" s="2" t="s">
        <v>134</v>
      </c>
      <c r="B20" s="2"/>
      <c r="C20" s="2"/>
      <c r="D20" s="2"/>
      <c r="E20" s="2"/>
      <c r="F20" s="2"/>
      <c r="G20" s="2"/>
    </row>
    <row r="21" ht="26" customHeight="1" spans="1:7">
      <c r="A21" s="4" t="s">
        <v>102</v>
      </c>
      <c r="B21" s="4" t="s">
        <v>135</v>
      </c>
      <c r="C21" s="4" t="s">
        <v>130</v>
      </c>
      <c r="D21" s="4" t="s">
        <v>136</v>
      </c>
      <c r="E21" s="4" t="s">
        <v>132</v>
      </c>
      <c r="F21" s="4" t="s">
        <v>137</v>
      </c>
      <c r="G21" s="4" t="s">
        <v>108</v>
      </c>
    </row>
    <row r="22" ht="26" customHeight="1" spans="1:7">
      <c r="A22" s="4">
        <v>1</v>
      </c>
      <c r="B22" s="4"/>
      <c r="C22" s="4"/>
      <c r="D22" s="4"/>
      <c r="E22" s="4"/>
      <c r="F22" s="4"/>
      <c r="G22" s="4"/>
    </row>
    <row r="23" ht="26" customHeight="1" spans="1:7">
      <c r="A23" s="4">
        <v>2</v>
      </c>
      <c r="B23" s="4"/>
      <c r="C23" s="4"/>
      <c r="D23" s="4"/>
      <c r="E23" s="4"/>
      <c r="F23" s="4"/>
      <c r="G23" s="4"/>
    </row>
    <row r="24" ht="26" customHeight="1" spans="1:7">
      <c r="A24" s="4">
        <v>3</v>
      </c>
      <c r="B24" s="4"/>
      <c r="C24" s="4"/>
      <c r="D24" s="4"/>
      <c r="E24" s="4"/>
      <c r="F24" s="4"/>
      <c r="G24" s="4"/>
    </row>
    <row r="25" ht="26" customHeight="1" spans="1:7">
      <c r="A25" s="4">
        <v>4</v>
      </c>
      <c r="B25" s="4"/>
      <c r="C25" s="4"/>
      <c r="D25" s="4"/>
      <c r="E25" s="4"/>
      <c r="F25" s="4"/>
      <c r="G25" s="4"/>
    </row>
    <row r="26" ht="26" customHeight="1" spans="1:7">
      <c r="A26" s="2" t="s">
        <v>138</v>
      </c>
      <c r="B26" s="2"/>
      <c r="C26" s="2"/>
      <c r="D26" s="2"/>
      <c r="E26" s="2"/>
      <c r="F26" s="2"/>
      <c r="G26" s="2"/>
    </row>
    <row r="27" ht="26" customHeight="1" spans="1:7">
      <c r="A27" s="4" t="s">
        <v>139</v>
      </c>
      <c r="B27" s="4" t="s">
        <v>140</v>
      </c>
      <c r="C27" s="4" t="s">
        <v>141</v>
      </c>
      <c r="D27" s="4" t="s">
        <v>142</v>
      </c>
      <c r="E27" s="4" t="s">
        <v>143</v>
      </c>
      <c r="F27" s="4" t="s">
        <v>144</v>
      </c>
      <c r="G27" s="4" t="s">
        <v>145</v>
      </c>
    </row>
    <row r="28" ht="26" customHeight="1" spans="1:7">
      <c r="A28" s="4" t="s">
        <v>146</v>
      </c>
      <c r="B28" s="4"/>
      <c r="C28" s="4"/>
      <c r="D28" s="4"/>
      <c r="E28" s="4"/>
      <c r="F28" s="4"/>
      <c r="G28" s="4"/>
    </row>
    <row r="29" ht="26" customHeight="1" spans="1:7">
      <c r="A29" s="4" t="s">
        <v>147</v>
      </c>
      <c r="B29" s="4"/>
      <c r="C29" s="4"/>
      <c r="D29" s="4"/>
      <c r="E29" s="4"/>
      <c r="F29" s="4"/>
      <c r="G29" s="4"/>
    </row>
    <row r="30" ht="26" customHeight="1" spans="1:7">
      <c r="A30" s="4" t="s">
        <v>148</v>
      </c>
      <c r="B30" s="4"/>
      <c r="C30" s="4"/>
      <c r="D30" s="4"/>
      <c r="E30" s="4"/>
      <c r="F30" s="4"/>
      <c r="G30" s="4"/>
    </row>
    <row r="31" ht="26" customHeight="1" spans="1:7">
      <c r="A31" s="4" t="s">
        <v>149</v>
      </c>
      <c r="B31" s="4"/>
      <c r="C31" s="4"/>
      <c r="D31" s="4"/>
      <c r="E31" s="4"/>
      <c r="F31" s="4"/>
      <c r="G31" s="4"/>
    </row>
    <row r="32" ht="26" customHeight="1" spans="1:7">
      <c r="A32" s="4" t="s">
        <v>150</v>
      </c>
      <c r="B32" s="4"/>
      <c r="C32" s="4"/>
      <c r="D32" s="4"/>
      <c r="E32" s="4"/>
      <c r="F32" s="4"/>
      <c r="G32" s="4"/>
    </row>
    <row r="33" ht="26" customHeight="1" spans="1:7">
      <c r="A33" s="4" t="s">
        <v>151</v>
      </c>
      <c r="B33" s="4">
        <f t="shared" ref="B33:F33" si="0">SUM(B28:B32)</f>
        <v>0</v>
      </c>
      <c r="C33" s="4">
        <f t="shared" si="0"/>
        <v>0</v>
      </c>
      <c r="D33" s="4">
        <f t="shared" si="0"/>
        <v>0</v>
      </c>
      <c r="E33" s="4">
        <f t="shared" si="0"/>
        <v>0</v>
      </c>
      <c r="F33" s="4">
        <f t="shared" si="0"/>
        <v>0</v>
      </c>
      <c r="G33" s="4">
        <f>SUM(B33:F33)</f>
        <v>0</v>
      </c>
    </row>
    <row r="34" ht="75" customHeight="1" spans="1:7">
      <c r="A34" s="5" t="s">
        <v>152</v>
      </c>
      <c r="B34" s="5"/>
      <c r="C34" s="5"/>
      <c r="D34" s="5"/>
      <c r="E34" s="5"/>
      <c r="F34" s="5"/>
      <c r="G34" s="5"/>
    </row>
  </sheetData>
  <mergeCells count="7">
    <mergeCell ref="A1:G1"/>
    <mergeCell ref="A2:G2"/>
    <mergeCell ref="A8:G8"/>
    <mergeCell ref="A14:G14"/>
    <mergeCell ref="A20:G20"/>
    <mergeCell ref="A26:G26"/>
    <mergeCell ref="A34:G3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填报说明</vt:lpstr>
      <vt:lpstr>技术参数征集</vt:lpstr>
      <vt:lpstr>产业与市场信息</vt:lpstr>
      <vt:lpstr>后续采购成本</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Zhxq</cp:lastModifiedBy>
  <dcterms:created xsi:type="dcterms:W3CDTF">2026-09-29T09:22:00Z</dcterms:created>
  <dcterms:modified xsi:type="dcterms:W3CDTF">2026-09-30T03:28:57Z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532B90F7F72D41D7B56086008A403C3E_11</vt:lpwstr>
  </property>
  <property fmtid="{D5CDD505-2E9C-101B-9397-08002B2CF9AE}" pid="3" name="KSOProductBuildVer">
    <vt:lpwstr>2052-12.1.0.28043</vt:lpwstr>
  </property>
  <property fmtid="{D5CDD505-2E9C-101B-9397-08002B2CF9AE}" pid="4" name="CalculationRule">
    <vt:i4>1</vt:i4>
  </property>
</Properties>
</file>