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<sst xmlns="http://schemas.openxmlformats.org/spreadsheetml/2006/main" count="27" uniqueCount="20">
  <si>
    <t>评审结论汇总表</t>
  </si>
  <si>
    <t xml:space="preserve"> 项目名称：四川职业技术学院增设标准化考室设备采购项目</t>
  </si>
  <si>
    <t>项目编号：QXZB.竞磋（2023）129号</t>
  </si>
  <si>
    <t>开标日期：2023年11月20日   10:00</t>
  </si>
  <si>
    <t>供应商名称</t>
  </si>
  <si>
    <t>是否通过初步审查</t>
  </si>
  <si>
    <t>未通过原因</t>
  </si>
  <si>
    <t>报价汇总</t>
  </si>
  <si>
    <t>技术指标和配置
汇总</t>
  </si>
  <si>
    <t>项目实施方案
汇总</t>
  </si>
  <si>
    <t>售后服务汇总</t>
  </si>
  <si>
    <t>类似业绩汇总</t>
  </si>
  <si>
    <t>节能、环保、无线局域网产品
汇总</t>
  </si>
  <si>
    <t>合计</t>
  </si>
  <si>
    <t>评审结果：第一候选人：四川佳发环博教育科技有限公司,投标报价：194500元，第二候选人：四川锦瑞时代科技有限公司，投标报价：193500元，第三候选人：成都有盛宏泰信息技术有限公司，投标报价：193800元。</t>
  </si>
  <si>
    <t>四川锦瑞时代科技有限公司</t>
  </si>
  <si>
    <t>/</t>
  </si>
  <si>
    <t>四川佳发环博教育科技有限公司</t>
  </si>
  <si>
    <t>成都有盛宏泰信息技术有限公司</t>
  </si>
  <si>
    <t>成都百易达电子有限公司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</si>
</sst>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4"/>
      <color rgb="FF000000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vertical="center" wrapText="1"/>
    </xf>
    <xf numFmtId="0" fontId="3" fillId="0" borderId="1" xfId="49" applyFont="1" applyFill="1" applyBorder="1" applyAlignment="1">
      <alignment vertical="center"/>
    </xf>
    <xf numFmtId="0" fontId="4" fillId="0" borderId="2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workbookViewId="0">
      <selection activeCell="B3" sqref="B3"/>
    </sheetView>
  </sheetViews>
  <sheetFormatPr defaultColWidth="9" defaultRowHeight="13.5" outlineLevelRow="6"/>
  <cols>
    <col min="1" max="1" width="42.4416666666667" style="2" customWidth="1"/>
    <col min="2" max="2" width="9.63333333333333" style="1" customWidth="1"/>
    <col min="3" max="3" width="13.25" style="1" customWidth="1"/>
    <col min="4" max="4" width="12.625" style="1" customWidth="1"/>
    <col min="5" max="5" width="8" style="1" customWidth="1"/>
    <col min="6" max="6" width="7.75" style="1" customWidth="1"/>
    <col min="7" max="7" width="8.25" style="1" customWidth="1"/>
    <col min="8" max="8" width="7.25" style="1" customWidth="1"/>
    <col min="9" max="9" width="12.75" style="1" customWidth="1"/>
    <col min="10" max="10" width="10" style="1" customWidth="1"/>
    <col min="11" max="11" width="12.8916666666667" style="1"/>
    <col min="12" max="16384" width="9" style="1"/>
  </cols>
  <sheetData>
    <row r="1" s="1" customFormat="1" ht="37" customHeight="1" spans="1:12">
      <c r="A1" s="3" t="s">
        <v>0</v>
      </c>
      <c r="B1" s="3"/>
      <c r="C1" s="3"/>
      <c r="D1" s="3"/>
      <c r="E1" s="4"/>
      <c r="F1" s="4"/>
      <c r="G1" s="4"/>
      <c r="H1" s="4"/>
      <c r="I1" s="4"/>
      <c r="J1" s="4"/>
      <c r="K1" s="4"/>
      <c r="L1" s="4"/>
    </row>
    <row r="2" s="1" customFormat="1" ht="39" customHeight="1" spans="1:12">
      <c r="A2" s="5" t="s">
        <v>1</v>
      </c>
      <c r="B2" s="5"/>
      <c r="C2" s="5"/>
      <c r="D2" s="6" t="s">
        <v>2</v>
      </c>
      <c r="E2" s="7" t="s">
        <v>3</v>
      </c>
      <c r="F2" s="7"/>
      <c r="G2" s="7"/>
      <c r="H2" s="7"/>
      <c r="I2" s="7"/>
      <c r="J2" s="7"/>
      <c r="K2" s="7"/>
      <c r="L2" s="7"/>
    </row>
    <row r="3" s="1" customFormat="1" ht="57" customHeight="1" spans="1:12">
      <c r="A3" s="8" t="s">
        <v>4</v>
      </c>
      <c r="B3" s="9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9" t="s">
        <v>12</v>
      </c>
      <c r="J3" s="9" t="s">
        <v>13</v>
      </c>
      <c r="K3" s="9" t="s">
        <v>14</v>
      </c>
      <c r="L3" s="9"/>
    </row>
    <row r="4" s="1" customFormat="1" ht="26" customHeight="1" spans="1:12">
      <c r="A4" s="10" t="s">
        <v>15</v>
      </c>
      <c r="B4" s="11" t="s">
        <v>16</v>
      </c>
      <c r="C4" s="12" t="s">
        <v>16</v>
      </c>
      <c r="D4" s="13">
        <v>29.92</v>
      </c>
      <c r="E4" s="14">
        <v>12</v>
      </c>
      <c r="F4" s="14">
        <f>(17.5+15+17.5)/3</f>
        <v>16.6666666666667</v>
      </c>
      <c r="G4" s="14">
        <f>(10+12+12)/3</f>
        <v>11.3333333333333</v>
      </c>
      <c r="H4" s="14">
        <v>0</v>
      </c>
      <c r="I4" s="14">
        <v>0</v>
      </c>
      <c r="J4" s="14">
        <v>69.92</v>
      </c>
      <c r="K4" s="9"/>
      <c r="L4" s="9"/>
    </row>
    <row r="5" s="1" customFormat="1" ht="26" customHeight="1" spans="1:12">
      <c r="A5" s="10" t="s">
        <v>17</v>
      </c>
      <c r="B5" s="11" t="s">
        <v>16</v>
      </c>
      <c r="C5" s="12" t="s">
        <v>16</v>
      </c>
      <c r="D5" s="13">
        <v>29.77</v>
      </c>
      <c r="E5" s="14">
        <v>33</v>
      </c>
      <c r="F5" s="14">
        <v>17.5</v>
      </c>
      <c r="G5" s="14">
        <f>(10+12+12)/3</f>
        <v>11.3333333333333</v>
      </c>
      <c r="H5" s="14">
        <v>4</v>
      </c>
      <c r="I5" s="14">
        <v>0</v>
      </c>
      <c r="J5" s="14">
        <v>95.6</v>
      </c>
      <c r="K5" s="9"/>
      <c r="L5" s="9"/>
    </row>
    <row r="6" s="1" customFormat="1" ht="26" customHeight="1" spans="1:12">
      <c r="A6" s="10" t="s">
        <v>18</v>
      </c>
      <c r="B6" s="11" t="s">
        <v>16</v>
      </c>
      <c r="C6" s="12" t="s">
        <v>16</v>
      </c>
      <c r="D6" s="13">
        <v>29.88</v>
      </c>
      <c r="E6" s="14">
        <v>12</v>
      </c>
      <c r="F6" s="14">
        <f>(17.5+15+17.5)/3</f>
        <v>16.6666666666667</v>
      </c>
      <c r="G6" s="14">
        <f>(10+12+12)/3</f>
        <v>11.3333333333333</v>
      </c>
      <c r="H6" s="14">
        <v>0</v>
      </c>
      <c r="I6" s="14">
        <v>0</v>
      </c>
      <c r="J6" s="14">
        <v>69.88</v>
      </c>
      <c r="K6" s="9"/>
      <c r="L6" s="9"/>
    </row>
    <row r="7" ht="26" customHeight="1" spans="1:12">
      <c r="A7" s="10" t="s">
        <v>19</v>
      </c>
      <c r="B7" s="11" t="s">
        <v>16</v>
      </c>
      <c r="C7" s="12" t="s">
        <v>16</v>
      </c>
      <c r="D7" s="14">
        <v>30</v>
      </c>
      <c r="E7" s="14">
        <v>12</v>
      </c>
      <c r="F7" s="14">
        <f>(17.5+12.5+17.5)/3</f>
        <v>15.8333333333333</v>
      </c>
      <c r="G7" s="14">
        <f>(10+12+12)/3</f>
        <v>11.3333333333333</v>
      </c>
      <c r="H7" s="14">
        <v>0</v>
      </c>
      <c r="I7" s="14">
        <v>0</v>
      </c>
      <c r="J7" s="14">
        <v>69.17</v>
      </c>
      <c r="K7" s="9"/>
      <c r="L7" s="9"/>
    </row>
  </sheetData>
  <mergeCells count="4">
    <mergeCell ref="A1:L1"/>
    <mergeCell ref="A2:C2"/>
    <mergeCell ref="E2:L2"/>
    <mergeCell ref="K3:L7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Chanyeol</cp:lastModifiedBy>
  <dcterms:created xsi:type="dcterms:W3CDTF">2018-11-21T08:59:00Z</dcterms:created>
  <dcterms:modified xsi:type="dcterms:W3CDTF">2023-11-23T00:48:51Z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2E5CEF9352A5427E9EB0E7FFE2BFA3C7_13</vt:lpwstr>
  </property>
</Properties>
</file>